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<sst xmlns="http://schemas.openxmlformats.org/spreadsheetml/2006/main" count="96">
  <si>
    <t>资源环境学院2019年拟录取博士研究生成绩及名单</t>
  </si>
  <si>
    <t>序号</t>
  </si>
  <si>
    <t>学院</t>
  </si>
  <si>
    <t>录取学科专业</t>
  </si>
  <si>
    <t>导师姓名</t>
  </si>
  <si>
    <t>考生姓名</t>
  </si>
  <si>
    <t>政审结果</t>
  </si>
  <si>
    <t>复核审查成绩</t>
  </si>
  <si>
    <t>心理测试结果</t>
  </si>
  <si>
    <t>录取类别</t>
  </si>
  <si>
    <t>备注</t>
  </si>
  <si>
    <t>专业英语笔试成绩</t>
  </si>
  <si>
    <t>业务课一</t>
  </si>
  <si>
    <t>业务课二</t>
  </si>
  <si>
    <t>科研潜力面试</t>
  </si>
  <si>
    <t>复核审查
总成绩</t>
  </si>
  <si>
    <t>资源环境学院</t>
  </si>
  <si>
    <t>资源环境生物学</t>
  </si>
  <si>
    <t>和文祥</t>
  </si>
  <si>
    <t>李华勇</t>
  </si>
  <si>
    <t>合格</t>
  </si>
  <si>
    <t>审核制</t>
  </si>
  <si>
    <t>植物营养学</t>
  </si>
  <si>
    <t>周建斌</t>
  </si>
  <si>
    <t>包蕾</t>
  </si>
  <si>
    <t>朱学强</t>
  </si>
  <si>
    <t>翟丙年</t>
  </si>
  <si>
    <t>蔡仕彪</t>
  </si>
  <si>
    <t>殷俐娜</t>
  </si>
  <si>
    <t>李莎莎</t>
  </si>
  <si>
    <t>王仕稳</t>
  </si>
  <si>
    <t>常凤</t>
  </si>
  <si>
    <t>王林权</t>
  </si>
  <si>
    <t>李嘉</t>
  </si>
  <si>
    <t>王朝辉</t>
  </si>
  <si>
    <t>王星舒</t>
  </si>
  <si>
    <t>田霄鸿</t>
  </si>
  <si>
    <t>姜禹含</t>
  </si>
  <si>
    <t>田汇</t>
  </si>
  <si>
    <t>钟雄</t>
  </si>
  <si>
    <t>李世清</t>
  </si>
  <si>
    <t>李鑫</t>
  </si>
  <si>
    <t>宋启龙</t>
  </si>
  <si>
    <t>高亚军</t>
  </si>
  <si>
    <t>南运有</t>
  </si>
  <si>
    <t>土壤学</t>
  </si>
  <si>
    <t>吴福勇</t>
  </si>
  <si>
    <t>吕丽慧</t>
  </si>
  <si>
    <t>魏孝荣</t>
  </si>
  <si>
    <t>王晶晶</t>
  </si>
  <si>
    <t>邵明安</t>
  </si>
  <si>
    <t>骆占斌</t>
  </si>
  <si>
    <t>甘淼</t>
  </si>
  <si>
    <t>金明娟</t>
  </si>
  <si>
    <t>贾汉忠</t>
  </si>
  <si>
    <t>刘晋波</t>
  </si>
  <si>
    <t>黄明斌</t>
  </si>
  <si>
    <t>赵晓芳</t>
  </si>
  <si>
    <t>耿增超</t>
  </si>
  <si>
    <t>孙倩倩</t>
  </si>
  <si>
    <t>樊军</t>
  </si>
  <si>
    <t>杜梦鸽</t>
  </si>
  <si>
    <t>土地资源与
空间信息技术</t>
  </si>
  <si>
    <t>于强</t>
  </si>
  <si>
    <t>王亚凯</t>
  </si>
  <si>
    <t>李林超</t>
  </si>
  <si>
    <t>常庆瑞</t>
  </si>
  <si>
    <t>高一帆</t>
  </si>
  <si>
    <t>环境科学</t>
  </si>
  <si>
    <t>祝凌燕</t>
  </si>
  <si>
    <t>王瑞刚</t>
  </si>
  <si>
    <t>刘思谦</t>
  </si>
  <si>
    <t>王志强</t>
  </si>
  <si>
    <t>郑纪勇</t>
  </si>
  <si>
    <t>张晓媛</t>
  </si>
  <si>
    <t>张兴昌</t>
  </si>
  <si>
    <t>毕博远</t>
  </si>
  <si>
    <t>殷宪强</t>
  </si>
  <si>
    <t>周时</t>
  </si>
  <si>
    <t>毛晖</t>
  </si>
  <si>
    <t>孙宏达</t>
  </si>
  <si>
    <t>梁东丽</t>
  </si>
  <si>
    <t>边鹏洋</t>
  </si>
  <si>
    <t>李志</t>
  </si>
  <si>
    <t>石培君</t>
  </si>
  <si>
    <t>谷洁</t>
  </si>
  <si>
    <t>解君</t>
  </si>
  <si>
    <t>曾希柏</t>
  </si>
  <si>
    <t>梅哈古丽·艾尼瓦尔</t>
  </si>
  <si>
    <t>少数民族骨干</t>
  </si>
  <si>
    <t>环境工程</t>
  </si>
  <si>
    <t>张增强</t>
  </si>
  <si>
    <t>王萍</t>
  </si>
  <si>
    <t>申卫博</t>
  </si>
  <si>
    <t>黄泽</t>
  </si>
  <si>
    <t>备注：复核审查总成绩=专业英语笔试成绩*20%+（业务课一成绩*25%+业务课二成绩*25%+科研潜力面试成绩*50%）*80%。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</si>
</sst>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7" fillId="24" borderId="4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7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selection activeCell="Q5" sqref="Q5"/>
    </sheetView>
  </sheetViews>
  <sheetFormatPr defaultColWidth="8.8" defaultRowHeight="14.25"/>
  <cols>
    <col min="1" max="1" width="4.5" style="1"/>
    <col min="2" max="2" width="15.875" style="5" customWidth="1"/>
    <col min="3" max="3" width="14.1166666666667" style="3" customWidth="1"/>
    <col min="4" max="4" width="7.6" style="6" customWidth="1"/>
    <col min="5" max="5" width="13.6" style="7" customWidth="1"/>
    <col min="6" max="6" width="7.875" style="8" customWidth="1"/>
    <col min="7" max="7" width="7.625" style="8" customWidth="1"/>
    <col min="8" max="8" width="6.46666666666667" style="9" customWidth="1"/>
    <col min="9" max="9" width="6.58333333333333" style="9" customWidth="1"/>
    <col min="10" max="10" width="7.125" style="8" customWidth="1"/>
    <col min="11" max="11" width="8" style="9" customWidth="1"/>
    <col min="12" max="12" width="6.875" style="8" customWidth="1"/>
    <col min="13" max="13" width="9.25" style="10" customWidth="1"/>
    <col min="14" max="14" width="7.375" style="3" customWidth="1"/>
    <col min="15" max="27" width="9" style="3"/>
    <col min="28" max="251" width="8.8" style="3"/>
    <col min="252" max="16383" width="8.8" style="11"/>
  </cols>
  <sheetData>
    <row r="1" ht="32" customHeight="1" spans="1:14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" customFormat="1" ht="26" customHeight="1" spans="1:14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/>
      <c r="I2" s="17"/>
      <c r="J2" s="16"/>
      <c r="K2" s="17"/>
      <c r="L2" s="15" t="s">
        <v>8</v>
      </c>
      <c r="M2" s="14" t="s">
        <v>9</v>
      </c>
      <c r="N2" s="14" t="s">
        <v>10</v>
      </c>
    </row>
    <row r="3" s="2" customFormat="1" ht="35" customHeight="1" spans="1:14">
      <c r="A3" s="14"/>
      <c r="B3" s="14"/>
      <c r="C3" s="14"/>
      <c r="D3" s="14"/>
      <c r="E3" s="14"/>
      <c r="F3" s="15"/>
      <c r="G3" s="18" t="s">
        <v>11</v>
      </c>
      <c r="H3" s="19" t="s">
        <v>12</v>
      </c>
      <c r="I3" s="19" t="s">
        <v>13</v>
      </c>
      <c r="J3" s="15" t="s">
        <v>14</v>
      </c>
      <c r="K3" s="19" t="s">
        <v>15</v>
      </c>
      <c r="L3" s="15"/>
      <c r="M3" s="14"/>
      <c r="N3" s="14"/>
    </row>
    <row r="4" s="2" customFormat="1" ht="30" customHeight="1" spans="1:14">
      <c r="A4" s="20">
        <v>1</v>
      </c>
      <c r="B4" s="21" t="s">
        <v>16</v>
      </c>
      <c r="C4" s="21" t="s">
        <v>17</v>
      </c>
      <c r="D4" s="21" t="s">
        <v>18</v>
      </c>
      <c r="E4" s="21" t="s">
        <v>19</v>
      </c>
      <c r="F4" s="22" t="s">
        <v>20</v>
      </c>
      <c r="G4" s="22">
        <v>90</v>
      </c>
      <c r="H4" s="23">
        <v>91</v>
      </c>
      <c r="I4" s="23">
        <v>91.9090909090909</v>
      </c>
      <c r="J4" s="22">
        <v>98</v>
      </c>
      <c r="K4" s="27">
        <f>G4*0.2+(H4*0.25+I4*0.25+J4*0.5)*0.8</f>
        <v>93.7818181818182</v>
      </c>
      <c r="L4" s="22" t="s">
        <v>20</v>
      </c>
      <c r="M4" s="21" t="s">
        <v>21</v>
      </c>
      <c r="N4" s="28"/>
    </row>
    <row r="5" s="2" customFormat="1" ht="30" customHeight="1" spans="1:14">
      <c r="A5" s="20">
        <v>2</v>
      </c>
      <c r="B5" s="21" t="s">
        <v>16</v>
      </c>
      <c r="C5" s="21" t="s">
        <v>22</v>
      </c>
      <c r="D5" s="21" t="s">
        <v>23</v>
      </c>
      <c r="E5" s="21" t="s">
        <v>24</v>
      </c>
      <c r="F5" s="22" t="s">
        <v>20</v>
      </c>
      <c r="G5" s="22">
        <v>97</v>
      </c>
      <c r="H5" s="23">
        <v>88.0909090909091</v>
      </c>
      <c r="I5" s="23">
        <v>88</v>
      </c>
      <c r="J5" s="22">
        <v>96</v>
      </c>
      <c r="K5" s="27">
        <f t="shared" ref="K5:K41" si="0">G5*0.2+(H5*0.25+I5*0.25+J5*0.5)*0.8</f>
        <v>93.0181818181818</v>
      </c>
      <c r="L5" s="22" t="s">
        <v>20</v>
      </c>
      <c r="M5" s="21" t="s">
        <v>21</v>
      </c>
      <c r="N5" s="28"/>
    </row>
    <row r="6" s="2" customFormat="1" ht="30" customHeight="1" spans="1:14">
      <c r="A6" s="20">
        <v>3</v>
      </c>
      <c r="B6" s="21" t="s">
        <v>16</v>
      </c>
      <c r="C6" s="21" t="s">
        <v>22</v>
      </c>
      <c r="D6" s="21" t="s">
        <v>23</v>
      </c>
      <c r="E6" s="21" t="s">
        <v>25</v>
      </c>
      <c r="F6" s="22" t="s">
        <v>20</v>
      </c>
      <c r="G6" s="22">
        <v>85</v>
      </c>
      <c r="H6" s="23">
        <v>87.9090909090909</v>
      </c>
      <c r="I6" s="23">
        <v>88.4545454545455</v>
      </c>
      <c r="J6" s="22">
        <v>93</v>
      </c>
      <c r="K6" s="27">
        <f t="shared" si="0"/>
        <v>89.4727272727273</v>
      </c>
      <c r="L6" s="22" t="s">
        <v>20</v>
      </c>
      <c r="M6" s="21" t="s">
        <v>21</v>
      </c>
      <c r="N6" s="28"/>
    </row>
    <row r="7" s="2" customFormat="1" ht="30" customHeight="1" spans="1:14">
      <c r="A7" s="20">
        <v>4</v>
      </c>
      <c r="B7" s="21" t="s">
        <v>16</v>
      </c>
      <c r="C7" s="21" t="s">
        <v>22</v>
      </c>
      <c r="D7" s="21" t="s">
        <v>26</v>
      </c>
      <c r="E7" s="21" t="s">
        <v>27</v>
      </c>
      <c r="F7" s="22" t="s">
        <v>20</v>
      </c>
      <c r="G7" s="22">
        <v>80</v>
      </c>
      <c r="H7" s="23">
        <v>88.7272727272727</v>
      </c>
      <c r="I7" s="23">
        <v>88.6363636363636</v>
      </c>
      <c r="J7" s="22">
        <v>98</v>
      </c>
      <c r="K7" s="27">
        <f t="shared" si="0"/>
        <v>90.6727272727273</v>
      </c>
      <c r="L7" s="22" t="s">
        <v>20</v>
      </c>
      <c r="M7" s="21" t="s">
        <v>21</v>
      </c>
      <c r="N7" s="28"/>
    </row>
    <row r="8" s="2" customFormat="1" ht="30" customHeight="1" spans="1:14">
      <c r="A8" s="20">
        <v>5</v>
      </c>
      <c r="B8" s="21" t="s">
        <v>16</v>
      </c>
      <c r="C8" s="21" t="s">
        <v>22</v>
      </c>
      <c r="D8" s="21" t="s">
        <v>28</v>
      </c>
      <c r="E8" s="21" t="s">
        <v>29</v>
      </c>
      <c r="F8" s="22" t="s">
        <v>20</v>
      </c>
      <c r="G8" s="22">
        <v>73</v>
      </c>
      <c r="H8" s="23">
        <v>92.3636363636364</v>
      </c>
      <c r="I8" s="23">
        <v>91.4545454545455</v>
      </c>
      <c r="J8" s="22">
        <v>98</v>
      </c>
      <c r="K8" s="27">
        <f t="shared" si="0"/>
        <v>90.5636363636364</v>
      </c>
      <c r="L8" s="22" t="s">
        <v>20</v>
      </c>
      <c r="M8" s="21" t="s">
        <v>21</v>
      </c>
      <c r="N8" s="28"/>
    </row>
    <row r="9" s="2" customFormat="1" ht="30" customHeight="1" spans="1:14">
      <c r="A9" s="20">
        <v>6</v>
      </c>
      <c r="B9" s="21" t="s">
        <v>16</v>
      </c>
      <c r="C9" s="21" t="s">
        <v>22</v>
      </c>
      <c r="D9" s="21" t="s">
        <v>30</v>
      </c>
      <c r="E9" s="21" t="s">
        <v>31</v>
      </c>
      <c r="F9" s="22" t="s">
        <v>20</v>
      </c>
      <c r="G9" s="22">
        <v>79</v>
      </c>
      <c r="H9" s="23">
        <v>88.9090909090909</v>
      </c>
      <c r="I9" s="23">
        <v>89.0909090909091</v>
      </c>
      <c r="J9" s="22">
        <v>97</v>
      </c>
      <c r="K9" s="27">
        <f t="shared" si="0"/>
        <v>90.2</v>
      </c>
      <c r="L9" s="22" t="s">
        <v>20</v>
      </c>
      <c r="M9" s="21" t="s">
        <v>21</v>
      </c>
      <c r="N9" s="28"/>
    </row>
    <row r="10" s="2" customFormat="1" ht="30" customHeight="1" spans="1:14">
      <c r="A10" s="20">
        <v>7</v>
      </c>
      <c r="B10" s="21" t="s">
        <v>16</v>
      </c>
      <c r="C10" s="21" t="s">
        <v>22</v>
      </c>
      <c r="D10" s="21" t="s">
        <v>32</v>
      </c>
      <c r="E10" s="21" t="s">
        <v>33</v>
      </c>
      <c r="F10" s="22" t="s">
        <v>20</v>
      </c>
      <c r="G10" s="22">
        <v>83</v>
      </c>
      <c r="H10" s="23">
        <v>90.3636363636364</v>
      </c>
      <c r="I10" s="23">
        <v>90.9090909090909</v>
      </c>
      <c r="J10" s="22">
        <v>95</v>
      </c>
      <c r="K10" s="27">
        <f t="shared" si="0"/>
        <v>90.8545454545454</v>
      </c>
      <c r="L10" s="22" t="s">
        <v>20</v>
      </c>
      <c r="M10" s="21" t="s">
        <v>21</v>
      </c>
      <c r="N10" s="28"/>
    </row>
    <row r="11" s="2" customFormat="1" ht="30" customHeight="1" spans="1:14">
      <c r="A11" s="20">
        <v>8</v>
      </c>
      <c r="B11" s="21" t="s">
        <v>16</v>
      </c>
      <c r="C11" s="21" t="s">
        <v>22</v>
      </c>
      <c r="D11" s="21" t="s">
        <v>34</v>
      </c>
      <c r="E11" s="21" t="s">
        <v>35</v>
      </c>
      <c r="F11" s="22" t="s">
        <v>20</v>
      </c>
      <c r="G11" s="22">
        <v>93</v>
      </c>
      <c r="H11" s="23">
        <v>88</v>
      </c>
      <c r="I11" s="23">
        <v>88.2727272727273</v>
      </c>
      <c r="J11" s="22">
        <v>90</v>
      </c>
      <c r="K11" s="27">
        <f t="shared" si="0"/>
        <v>89.8545454545454</v>
      </c>
      <c r="L11" s="22" t="s">
        <v>20</v>
      </c>
      <c r="M11" s="21" t="s">
        <v>21</v>
      </c>
      <c r="N11" s="28"/>
    </row>
    <row r="12" s="2" customFormat="1" ht="30" customHeight="1" spans="1:14">
      <c r="A12" s="20">
        <v>9</v>
      </c>
      <c r="B12" s="21" t="s">
        <v>16</v>
      </c>
      <c r="C12" s="21" t="s">
        <v>22</v>
      </c>
      <c r="D12" s="21" t="s">
        <v>36</v>
      </c>
      <c r="E12" s="21" t="s">
        <v>37</v>
      </c>
      <c r="F12" s="22" t="s">
        <v>20</v>
      </c>
      <c r="G12" s="22">
        <v>94</v>
      </c>
      <c r="H12" s="23">
        <v>91.2727272727273</v>
      </c>
      <c r="I12" s="23">
        <v>91.8181818181818</v>
      </c>
      <c r="J12" s="22">
        <v>98</v>
      </c>
      <c r="K12" s="27">
        <f t="shared" si="0"/>
        <v>94.6181818181818</v>
      </c>
      <c r="L12" s="22" t="s">
        <v>20</v>
      </c>
      <c r="M12" s="21" t="s">
        <v>21</v>
      </c>
      <c r="N12" s="28"/>
    </row>
    <row r="13" s="2" customFormat="1" ht="30" customHeight="1" spans="1:14">
      <c r="A13" s="20">
        <v>10</v>
      </c>
      <c r="B13" s="21" t="s">
        <v>16</v>
      </c>
      <c r="C13" s="21" t="s">
        <v>22</v>
      </c>
      <c r="D13" s="21" t="s">
        <v>38</v>
      </c>
      <c r="E13" s="21" t="s">
        <v>39</v>
      </c>
      <c r="F13" s="22" t="s">
        <v>20</v>
      </c>
      <c r="G13" s="22">
        <v>88</v>
      </c>
      <c r="H13" s="23">
        <v>88.1818181818182</v>
      </c>
      <c r="I13" s="23">
        <v>88.1818181818182</v>
      </c>
      <c r="J13" s="22">
        <v>95</v>
      </c>
      <c r="K13" s="27">
        <f t="shared" si="0"/>
        <v>90.8727272727273</v>
      </c>
      <c r="L13" s="22" t="s">
        <v>20</v>
      </c>
      <c r="M13" s="21" t="s">
        <v>21</v>
      </c>
      <c r="N13" s="28"/>
    </row>
    <row r="14" s="2" customFormat="1" ht="30" customHeight="1" spans="1:14">
      <c r="A14" s="20">
        <v>11</v>
      </c>
      <c r="B14" s="21" t="s">
        <v>16</v>
      </c>
      <c r="C14" s="21" t="s">
        <v>22</v>
      </c>
      <c r="D14" s="21" t="s">
        <v>40</v>
      </c>
      <c r="E14" s="21" t="s">
        <v>41</v>
      </c>
      <c r="F14" s="22" t="s">
        <v>20</v>
      </c>
      <c r="G14" s="22">
        <v>81</v>
      </c>
      <c r="H14" s="23">
        <v>91.1818181818182</v>
      </c>
      <c r="I14" s="23">
        <v>91.8181818181818</v>
      </c>
      <c r="J14" s="22">
        <v>95</v>
      </c>
      <c r="K14" s="27">
        <f t="shared" si="0"/>
        <v>90.8</v>
      </c>
      <c r="L14" s="22" t="s">
        <v>20</v>
      </c>
      <c r="M14" s="21" t="s">
        <v>21</v>
      </c>
      <c r="N14" s="28"/>
    </row>
    <row r="15" s="2" customFormat="1" ht="29" customHeight="1" spans="1:14">
      <c r="A15" s="20">
        <v>12</v>
      </c>
      <c r="B15" s="21" t="s">
        <v>16</v>
      </c>
      <c r="C15" s="21" t="s">
        <v>22</v>
      </c>
      <c r="D15" s="21" t="s">
        <v>40</v>
      </c>
      <c r="E15" s="21" t="s">
        <v>42</v>
      </c>
      <c r="F15" s="22" t="s">
        <v>20</v>
      </c>
      <c r="G15" s="22">
        <v>86</v>
      </c>
      <c r="H15" s="23">
        <v>89.5454545454545</v>
      </c>
      <c r="I15" s="23">
        <v>89.9090909090909</v>
      </c>
      <c r="J15" s="22">
        <v>94</v>
      </c>
      <c r="K15" s="27">
        <f t="shared" si="0"/>
        <v>90.6909090909091</v>
      </c>
      <c r="L15" s="22" t="s">
        <v>20</v>
      </c>
      <c r="M15" s="21" t="s">
        <v>21</v>
      </c>
      <c r="N15" s="28"/>
    </row>
    <row r="16" s="2" customFormat="1" ht="30" customHeight="1" spans="1:14">
      <c r="A16" s="20">
        <v>13</v>
      </c>
      <c r="B16" s="21" t="s">
        <v>16</v>
      </c>
      <c r="C16" s="21" t="s">
        <v>22</v>
      </c>
      <c r="D16" s="21" t="s">
        <v>43</v>
      </c>
      <c r="E16" s="21" t="s">
        <v>44</v>
      </c>
      <c r="F16" s="22" t="s">
        <v>20</v>
      </c>
      <c r="G16" s="22">
        <v>95</v>
      </c>
      <c r="H16" s="23">
        <v>90.2727272727273</v>
      </c>
      <c r="I16" s="23">
        <v>90.2727272727273</v>
      </c>
      <c r="J16" s="22">
        <v>92</v>
      </c>
      <c r="K16" s="27">
        <f t="shared" si="0"/>
        <v>91.9090909090909</v>
      </c>
      <c r="L16" s="22" t="s">
        <v>20</v>
      </c>
      <c r="M16" s="21" t="s">
        <v>21</v>
      </c>
      <c r="N16" s="28"/>
    </row>
    <row r="17" s="2" customFormat="1" ht="30" customHeight="1" spans="1:14">
      <c r="A17" s="20">
        <v>14</v>
      </c>
      <c r="B17" s="21" t="s">
        <v>16</v>
      </c>
      <c r="C17" s="21" t="s">
        <v>45</v>
      </c>
      <c r="D17" s="21" t="s">
        <v>46</v>
      </c>
      <c r="E17" s="21" t="s">
        <v>47</v>
      </c>
      <c r="F17" s="22" t="s">
        <v>20</v>
      </c>
      <c r="G17" s="24">
        <v>94</v>
      </c>
      <c r="H17" s="23">
        <v>89.2857142857143</v>
      </c>
      <c r="I17" s="23">
        <v>89.7142857142857</v>
      </c>
      <c r="J17" s="22">
        <v>93</v>
      </c>
      <c r="K17" s="27">
        <f t="shared" si="0"/>
        <v>91.8</v>
      </c>
      <c r="L17" s="22" t="s">
        <v>20</v>
      </c>
      <c r="M17" s="21" t="s">
        <v>21</v>
      </c>
      <c r="N17" s="28"/>
    </row>
    <row r="18" s="2" customFormat="1" ht="30" customHeight="1" spans="1:14">
      <c r="A18" s="20">
        <v>15</v>
      </c>
      <c r="B18" s="21" t="s">
        <v>16</v>
      </c>
      <c r="C18" s="21" t="s">
        <v>45</v>
      </c>
      <c r="D18" s="21" t="s">
        <v>48</v>
      </c>
      <c r="E18" s="21" t="s">
        <v>49</v>
      </c>
      <c r="F18" s="22" t="s">
        <v>20</v>
      </c>
      <c r="G18" s="24">
        <v>85</v>
      </c>
      <c r="H18" s="23">
        <v>87.5714285714286</v>
      </c>
      <c r="I18" s="23">
        <v>88.2857142857143</v>
      </c>
      <c r="J18" s="22">
        <v>99</v>
      </c>
      <c r="K18" s="27">
        <f t="shared" si="0"/>
        <v>91.7714285714286</v>
      </c>
      <c r="L18" s="22" t="s">
        <v>20</v>
      </c>
      <c r="M18" s="21" t="s">
        <v>21</v>
      </c>
      <c r="N18" s="28"/>
    </row>
    <row r="19" s="2" customFormat="1" ht="30" customHeight="1" spans="1:14">
      <c r="A19" s="20">
        <v>16</v>
      </c>
      <c r="B19" s="21" t="s">
        <v>16</v>
      </c>
      <c r="C19" s="21" t="s">
        <v>45</v>
      </c>
      <c r="D19" s="21" t="s">
        <v>50</v>
      </c>
      <c r="E19" s="21" t="s">
        <v>51</v>
      </c>
      <c r="F19" s="22" t="s">
        <v>20</v>
      </c>
      <c r="G19" s="24">
        <v>93</v>
      </c>
      <c r="H19" s="23">
        <v>88.1428571428571</v>
      </c>
      <c r="I19" s="23">
        <v>89.5714285714286</v>
      </c>
      <c r="J19" s="22">
        <v>100</v>
      </c>
      <c r="K19" s="27">
        <f t="shared" si="0"/>
        <v>94.1428571428571</v>
      </c>
      <c r="L19" s="22" t="s">
        <v>20</v>
      </c>
      <c r="M19" s="21" t="s">
        <v>21</v>
      </c>
      <c r="N19" s="28"/>
    </row>
    <row r="20" s="2" customFormat="1" ht="30" customHeight="1" spans="1:14">
      <c r="A20" s="20">
        <v>17</v>
      </c>
      <c r="B20" s="21" t="s">
        <v>16</v>
      </c>
      <c r="C20" s="21" t="s">
        <v>45</v>
      </c>
      <c r="D20" s="21" t="s">
        <v>50</v>
      </c>
      <c r="E20" s="21" t="s">
        <v>52</v>
      </c>
      <c r="F20" s="22" t="s">
        <v>20</v>
      </c>
      <c r="G20" s="24">
        <v>80</v>
      </c>
      <c r="H20" s="23">
        <v>88.1428571428571</v>
      </c>
      <c r="I20" s="23">
        <v>85.7142857142857</v>
      </c>
      <c r="J20" s="22">
        <v>100</v>
      </c>
      <c r="K20" s="27">
        <f t="shared" si="0"/>
        <v>90.7714285714286</v>
      </c>
      <c r="L20" s="22" t="s">
        <v>20</v>
      </c>
      <c r="M20" s="21" t="s">
        <v>21</v>
      </c>
      <c r="N20" s="28"/>
    </row>
    <row r="21" s="2" customFormat="1" ht="30" customHeight="1" spans="1:14">
      <c r="A21" s="20">
        <v>18</v>
      </c>
      <c r="B21" s="21" t="s">
        <v>16</v>
      </c>
      <c r="C21" s="21" t="s">
        <v>45</v>
      </c>
      <c r="D21" s="21" t="s">
        <v>50</v>
      </c>
      <c r="E21" s="21" t="s">
        <v>53</v>
      </c>
      <c r="F21" s="22" t="s">
        <v>20</v>
      </c>
      <c r="G21" s="24">
        <v>74</v>
      </c>
      <c r="H21" s="23">
        <v>84.7142857142857</v>
      </c>
      <c r="I21" s="23">
        <v>85.8571428571429</v>
      </c>
      <c r="J21" s="22">
        <v>100</v>
      </c>
      <c r="K21" s="27">
        <f t="shared" si="0"/>
        <v>88.9142857142857</v>
      </c>
      <c r="L21" s="22" t="s">
        <v>20</v>
      </c>
      <c r="M21" s="21" t="s">
        <v>21</v>
      </c>
      <c r="N21" s="28"/>
    </row>
    <row r="22" s="2" customFormat="1" ht="30" customHeight="1" spans="1:14">
      <c r="A22" s="20">
        <v>19</v>
      </c>
      <c r="B22" s="21" t="s">
        <v>16</v>
      </c>
      <c r="C22" s="21" t="s">
        <v>45</v>
      </c>
      <c r="D22" s="21" t="s">
        <v>54</v>
      </c>
      <c r="E22" s="21" t="s">
        <v>55</v>
      </c>
      <c r="F22" s="22" t="s">
        <v>20</v>
      </c>
      <c r="G22" s="24">
        <v>90</v>
      </c>
      <c r="H22" s="23">
        <v>89.7142857142857</v>
      </c>
      <c r="I22" s="23">
        <v>90.4285714285714</v>
      </c>
      <c r="J22" s="22">
        <v>95</v>
      </c>
      <c r="K22" s="27">
        <f t="shared" si="0"/>
        <v>92.0285714285714</v>
      </c>
      <c r="L22" s="22" t="s">
        <v>20</v>
      </c>
      <c r="M22" s="21" t="s">
        <v>21</v>
      </c>
      <c r="N22" s="28"/>
    </row>
    <row r="23" s="2" customFormat="1" ht="30" customHeight="1" spans="1:14">
      <c r="A23" s="20">
        <v>20</v>
      </c>
      <c r="B23" s="21" t="s">
        <v>16</v>
      </c>
      <c r="C23" s="21" t="s">
        <v>45</v>
      </c>
      <c r="D23" s="21" t="s">
        <v>56</v>
      </c>
      <c r="E23" s="21" t="s">
        <v>57</v>
      </c>
      <c r="F23" s="22" t="s">
        <v>20</v>
      </c>
      <c r="G23" s="24">
        <v>82</v>
      </c>
      <c r="H23" s="23">
        <v>89.4285714285714</v>
      </c>
      <c r="I23" s="23">
        <v>90</v>
      </c>
      <c r="J23" s="22">
        <v>96</v>
      </c>
      <c r="K23" s="27">
        <f t="shared" si="0"/>
        <v>90.6857142857143</v>
      </c>
      <c r="L23" s="22" t="s">
        <v>20</v>
      </c>
      <c r="M23" s="21" t="s">
        <v>21</v>
      </c>
      <c r="N23" s="28"/>
    </row>
    <row r="24" s="2" customFormat="1" ht="30" customHeight="1" spans="1:14">
      <c r="A24" s="20">
        <v>21</v>
      </c>
      <c r="B24" s="21" t="s">
        <v>16</v>
      </c>
      <c r="C24" s="21" t="s">
        <v>45</v>
      </c>
      <c r="D24" s="21" t="s">
        <v>58</v>
      </c>
      <c r="E24" s="21" t="s">
        <v>59</v>
      </c>
      <c r="F24" s="22" t="s">
        <v>20</v>
      </c>
      <c r="G24" s="24">
        <v>89</v>
      </c>
      <c r="H24" s="23">
        <v>91.4285714285714</v>
      </c>
      <c r="I24" s="23">
        <v>91.4285714285714</v>
      </c>
      <c r="J24" s="22">
        <v>98</v>
      </c>
      <c r="K24" s="27">
        <f t="shared" si="0"/>
        <v>93.5714285714286</v>
      </c>
      <c r="L24" s="22" t="s">
        <v>20</v>
      </c>
      <c r="M24" s="21" t="s">
        <v>21</v>
      </c>
      <c r="N24" s="28"/>
    </row>
    <row r="25" s="2" customFormat="1" ht="30" customHeight="1" spans="1:14">
      <c r="A25" s="20">
        <v>22</v>
      </c>
      <c r="B25" s="21" t="s">
        <v>16</v>
      </c>
      <c r="C25" s="21" t="s">
        <v>45</v>
      </c>
      <c r="D25" s="21" t="s">
        <v>60</v>
      </c>
      <c r="E25" s="21" t="s">
        <v>61</v>
      </c>
      <c r="F25" s="22" t="s">
        <v>20</v>
      </c>
      <c r="G25" s="24">
        <v>86</v>
      </c>
      <c r="H25" s="23">
        <v>90.5714285714286</v>
      </c>
      <c r="I25" s="23">
        <v>90.5714285714286</v>
      </c>
      <c r="J25" s="22">
        <v>100</v>
      </c>
      <c r="K25" s="27">
        <f t="shared" si="0"/>
        <v>93.4285714285714</v>
      </c>
      <c r="L25" s="22" t="s">
        <v>20</v>
      </c>
      <c r="M25" s="21" t="s">
        <v>21</v>
      </c>
      <c r="N25" s="28"/>
    </row>
    <row r="26" s="2" customFormat="1" ht="30" customHeight="1" spans="1:14">
      <c r="A26" s="20">
        <v>23</v>
      </c>
      <c r="B26" s="21" t="s">
        <v>16</v>
      </c>
      <c r="C26" s="25" t="s">
        <v>62</v>
      </c>
      <c r="D26" s="21" t="s">
        <v>63</v>
      </c>
      <c r="E26" s="21" t="s">
        <v>64</v>
      </c>
      <c r="F26" s="22" t="s">
        <v>20</v>
      </c>
      <c r="G26" s="24">
        <v>89</v>
      </c>
      <c r="H26" s="23">
        <v>89.4285714285714</v>
      </c>
      <c r="I26" s="23">
        <v>91</v>
      </c>
      <c r="J26" s="22">
        <v>96</v>
      </c>
      <c r="K26" s="27">
        <f t="shared" si="0"/>
        <v>92.2857142857143</v>
      </c>
      <c r="L26" s="22" t="s">
        <v>20</v>
      </c>
      <c r="M26" s="21" t="s">
        <v>21</v>
      </c>
      <c r="N26" s="28"/>
    </row>
    <row r="27" s="2" customFormat="1" ht="30" customHeight="1" spans="1:14">
      <c r="A27" s="20">
        <v>24</v>
      </c>
      <c r="B27" s="21" t="s">
        <v>16</v>
      </c>
      <c r="C27" s="25" t="s">
        <v>62</v>
      </c>
      <c r="D27" s="21" t="s">
        <v>63</v>
      </c>
      <c r="E27" s="21" t="s">
        <v>65</v>
      </c>
      <c r="F27" s="22" t="s">
        <v>20</v>
      </c>
      <c r="G27" s="24">
        <v>82</v>
      </c>
      <c r="H27" s="23">
        <v>90.2857142857143</v>
      </c>
      <c r="I27" s="23">
        <v>91.5714285714286</v>
      </c>
      <c r="J27" s="22">
        <v>95</v>
      </c>
      <c r="K27" s="27">
        <f t="shared" si="0"/>
        <v>90.7714285714286</v>
      </c>
      <c r="L27" s="22" t="s">
        <v>20</v>
      </c>
      <c r="M27" s="21" t="s">
        <v>21</v>
      </c>
      <c r="N27" s="28"/>
    </row>
    <row r="28" s="2" customFormat="1" ht="30" customHeight="1" spans="1:14">
      <c r="A28" s="20">
        <v>25</v>
      </c>
      <c r="B28" s="21" t="s">
        <v>16</v>
      </c>
      <c r="C28" s="25" t="s">
        <v>62</v>
      </c>
      <c r="D28" s="21" t="s">
        <v>66</v>
      </c>
      <c r="E28" s="21" t="s">
        <v>67</v>
      </c>
      <c r="F28" s="22" t="s">
        <v>20</v>
      </c>
      <c r="G28" s="24">
        <v>87</v>
      </c>
      <c r="H28" s="23">
        <v>89.2857142857143</v>
      </c>
      <c r="I28" s="23">
        <v>90.7142857142857</v>
      </c>
      <c r="J28" s="22">
        <v>96</v>
      </c>
      <c r="K28" s="27">
        <f t="shared" si="0"/>
        <v>91.8</v>
      </c>
      <c r="L28" s="22" t="s">
        <v>20</v>
      </c>
      <c r="M28" s="21" t="s">
        <v>21</v>
      </c>
      <c r="N28" s="28"/>
    </row>
    <row r="29" s="2" customFormat="1" ht="30" customHeight="1" spans="1:14">
      <c r="A29" s="20">
        <v>26</v>
      </c>
      <c r="B29" s="21" t="s">
        <v>16</v>
      </c>
      <c r="C29" s="21" t="s">
        <v>68</v>
      </c>
      <c r="D29" s="21" t="s">
        <v>69</v>
      </c>
      <c r="E29" s="21" t="s">
        <v>70</v>
      </c>
      <c r="F29" s="22" t="s">
        <v>20</v>
      </c>
      <c r="G29" s="22">
        <v>88</v>
      </c>
      <c r="H29" s="23">
        <v>91.2</v>
      </c>
      <c r="I29" s="23">
        <v>93.5</v>
      </c>
      <c r="J29" s="22">
        <v>94</v>
      </c>
      <c r="K29" s="27">
        <f t="shared" si="0"/>
        <v>92.14</v>
      </c>
      <c r="L29" s="22" t="s">
        <v>20</v>
      </c>
      <c r="M29" s="21" t="s">
        <v>21</v>
      </c>
      <c r="N29" s="28"/>
    </row>
    <row r="30" s="2" customFormat="1" ht="30" customHeight="1" spans="1:14">
      <c r="A30" s="20">
        <v>27</v>
      </c>
      <c r="B30" s="21" t="s">
        <v>16</v>
      </c>
      <c r="C30" s="21" t="s">
        <v>68</v>
      </c>
      <c r="D30" s="21" t="s">
        <v>69</v>
      </c>
      <c r="E30" s="21" t="s">
        <v>71</v>
      </c>
      <c r="F30" s="22" t="s">
        <v>20</v>
      </c>
      <c r="G30" s="22">
        <v>83</v>
      </c>
      <c r="H30" s="23">
        <v>91.2</v>
      </c>
      <c r="I30" s="23">
        <v>92</v>
      </c>
      <c r="J30" s="22">
        <v>95</v>
      </c>
      <c r="K30" s="27">
        <f t="shared" si="0"/>
        <v>91.24</v>
      </c>
      <c r="L30" s="22" t="s">
        <v>20</v>
      </c>
      <c r="M30" s="21" t="s">
        <v>21</v>
      </c>
      <c r="N30" s="28"/>
    </row>
    <row r="31" s="2" customFormat="1" ht="30" customHeight="1" spans="1:14">
      <c r="A31" s="20">
        <v>28</v>
      </c>
      <c r="B31" s="21" t="s">
        <v>16</v>
      </c>
      <c r="C31" s="21" t="s">
        <v>68</v>
      </c>
      <c r="D31" s="21" t="s">
        <v>69</v>
      </c>
      <c r="E31" s="21" t="s">
        <v>72</v>
      </c>
      <c r="F31" s="22" t="s">
        <v>20</v>
      </c>
      <c r="G31" s="22">
        <v>64</v>
      </c>
      <c r="H31" s="23">
        <v>89.8</v>
      </c>
      <c r="I31" s="23">
        <v>93.8</v>
      </c>
      <c r="J31" s="22">
        <v>95</v>
      </c>
      <c r="K31" s="27">
        <f t="shared" si="0"/>
        <v>87.52</v>
      </c>
      <c r="L31" s="22" t="s">
        <v>20</v>
      </c>
      <c r="M31" s="21" t="s">
        <v>21</v>
      </c>
      <c r="N31" s="28"/>
    </row>
    <row r="32" s="2" customFormat="1" ht="30" customHeight="1" spans="1:14">
      <c r="A32" s="20">
        <v>29</v>
      </c>
      <c r="B32" s="21" t="s">
        <v>16</v>
      </c>
      <c r="C32" s="21" t="s">
        <v>68</v>
      </c>
      <c r="D32" s="21" t="s">
        <v>73</v>
      </c>
      <c r="E32" s="21" t="s">
        <v>74</v>
      </c>
      <c r="F32" s="22" t="s">
        <v>20</v>
      </c>
      <c r="G32" s="22">
        <v>92</v>
      </c>
      <c r="H32" s="23">
        <v>92.5</v>
      </c>
      <c r="I32" s="23">
        <v>93.4</v>
      </c>
      <c r="J32" s="22">
        <v>99</v>
      </c>
      <c r="K32" s="27">
        <f t="shared" si="0"/>
        <v>95.18</v>
      </c>
      <c r="L32" s="22" t="s">
        <v>20</v>
      </c>
      <c r="M32" s="21" t="s">
        <v>21</v>
      </c>
      <c r="N32" s="28"/>
    </row>
    <row r="33" s="2" customFormat="1" ht="30" customHeight="1" spans="1:14">
      <c r="A33" s="20">
        <v>30</v>
      </c>
      <c r="B33" s="21" t="s">
        <v>16</v>
      </c>
      <c r="C33" s="21" t="s">
        <v>68</v>
      </c>
      <c r="D33" s="21" t="s">
        <v>75</v>
      </c>
      <c r="E33" s="21" t="s">
        <v>76</v>
      </c>
      <c r="F33" s="22" t="s">
        <v>20</v>
      </c>
      <c r="G33" s="22">
        <v>86</v>
      </c>
      <c r="H33" s="23">
        <v>91.3</v>
      </c>
      <c r="I33" s="23">
        <v>92.2</v>
      </c>
      <c r="J33" s="22">
        <v>99</v>
      </c>
      <c r="K33" s="27">
        <f t="shared" si="0"/>
        <v>93.5</v>
      </c>
      <c r="L33" s="22" t="s">
        <v>20</v>
      </c>
      <c r="M33" s="21" t="s">
        <v>21</v>
      </c>
      <c r="N33" s="28"/>
    </row>
    <row r="34" s="2" customFormat="1" ht="30" customHeight="1" spans="1:14">
      <c r="A34" s="20">
        <v>31</v>
      </c>
      <c r="B34" s="21" t="s">
        <v>16</v>
      </c>
      <c r="C34" s="21" t="s">
        <v>68</v>
      </c>
      <c r="D34" s="21" t="s">
        <v>77</v>
      </c>
      <c r="E34" s="21" t="s">
        <v>78</v>
      </c>
      <c r="F34" s="22" t="s">
        <v>20</v>
      </c>
      <c r="G34" s="22">
        <v>63</v>
      </c>
      <c r="H34" s="23">
        <v>92</v>
      </c>
      <c r="I34" s="23">
        <v>91.5</v>
      </c>
      <c r="J34" s="22">
        <v>98</v>
      </c>
      <c r="K34" s="27">
        <f t="shared" si="0"/>
        <v>88.5</v>
      </c>
      <c r="L34" s="22" t="s">
        <v>20</v>
      </c>
      <c r="M34" s="21" t="s">
        <v>21</v>
      </c>
      <c r="N34" s="28"/>
    </row>
    <row r="35" s="2" customFormat="1" ht="30" customHeight="1" spans="1:14">
      <c r="A35" s="20">
        <v>32</v>
      </c>
      <c r="B35" s="21" t="s">
        <v>16</v>
      </c>
      <c r="C35" s="21" t="s">
        <v>68</v>
      </c>
      <c r="D35" s="21" t="s">
        <v>79</v>
      </c>
      <c r="E35" s="21" t="s">
        <v>80</v>
      </c>
      <c r="F35" s="22" t="s">
        <v>20</v>
      </c>
      <c r="G35" s="22">
        <v>81</v>
      </c>
      <c r="H35" s="23">
        <v>89.5</v>
      </c>
      <c r="I35" s="23">
        <v>93.2</v>
      </c>
      <c r="J35" s="22">
        <v>95</v>
      </c>
      <c r="K35" s="27">
        <f t="shared" si="0"/>
        <v>90.74</v>
      </c>
      <c r="L35" s="22" t="s">
        <v>20</v>
      </c>
      <c r="M35" s="21" t="s">
        <v>21</v>
      </c>
      <c r="N35" s="28"/>
    </row>
    <row r="36" s="2" customFormat="1" ht="30" customHeight="1" spans="1:14">
      <c r="A36" s="20">
        <v>33</v>
      </c>
      <c r="B36" s="21" t="s">
        <v>16</v>
      </c>
      <c r="C36" s="21" t="s">
        <v>68</v>
      </c>
      <c r="D36" s="21" t="s">
        <v>81</v>
      </c>
      <c r="E36" s="21" t="s">
        <v>82</v>
      </c>
      <c r="F36" s="22" t="s">
        <v>20</v>
      </c>
      <c r="G36" s="22">
        <v>63</v>
      </c>
      <c r="H36" s="23">
        <v>92</v>
      </c>
      <c r="I36" s="23">
        <v>93</v>
      </c>
      <c r="J36" s="22">
        <v>92</v>
      </c>
      <c r="K36" s="27">
        <f t="shared" si="0"/>
        <v>86.4</v>
      </c>
      <c r="L36" s="22" t="s">
        <v>20</v>
      </c>
      <c r="M36" s="21" t="s">
        <v>21</v>
      </c>
      <c r="N36" s="28"/>
    </row>
    <row r="37" s="2" customFormat="1" ht="30" customHeight="1" spans="1:14">
      <c r="A37" s="20">
        <v>34</v>
      </c>
      <c r="B37" s="21" t="s">
        <v>16</v>
      </c>
      <c r="C37" s="21" t="s">
        <v>68</v>
      </c>
      <c r="D37" s="21" t="s">
        <v>83</v>
      </c>
      <c r="E37" s="21" t="s">
        <v>84</v>
      </c>
      <c r="F37" s="22" t="s">
        <v>20</v>
      </c>
      <c r="G37" s="22">
        <v>87</v>
      </c>
      <c r="H37" s="23">
        <v>90.7</v>
      </c>
      <c r="I37" s="23">
        <v>92.9</v>
      </c>
      <c r="J37" s="22">
        <v>95</v>
      </c>
      <c r="K37" s="27">
        <f t="shared" si="0"/>
        <v>92.12</v>
      </c>
      <c r="L37" s="22" t="s">
        <v>20</v>
      </c>
      <c r="M37" s="21" t="s">
        <v>21</v>
      </c>
      <c r="N37" s="28"/>
    </row>
    <row r="38" s="2" customFormat="1" ht="30" customHeight="1" spans="1:14">
      <c r="A38" s="20">
        <v>35</v>
      </c>
      <c r="B38" s="21" t="s">
        <v>16</v>
      </c>
      <c r="C38" s="21" t="s">
        <v>68</v>
      </c>
      <c r="D38" s="21" t="s">
        <v>85</v>
      </c>
      <c r="E38" s="21" t="s">
        <v>86</v>
      </c>
      <c r="F38" s="22" t="s">
        <v>20</v>
      </c>
      <c r="G38" s="22">
        <v>84</v>
      </c>
      <c r="H38" s="23">
        <v>89</v>
      </c>
      <c r="I38" s="23">
        <v>90.8</v>
      </c>
      <c r="J38" s="22">
        <v>98</v>
      </c>
      <c r="K38" s="27">
        <f t="shared" si="0"/>
        <v>91.96</v>
      </c>
      <c r="L38" s="22" t="s">
        <v>20</v>
      </c>
      <c r="M38" s="21" t="s">
        <v>21</v>
      </c>
      <c r="N38" s="28"/>
    </row>
    <row r="39" s="3" customFormat="1" ht="30" customHeight="1" spans="1:14">
      <c r="A39" s="20">
        <v>36</v>
      </c>
      <c r="B39" s="21" t="s">
        <v>16</v>
      </c>
      <c r="C39" s="21" t="s">
        <v>68</v>
      </c>
      <c r="D39" s="21" t="s">
        <v>87</v>
      </c>
      <c r="E39" s="25" t="s">
        <v>88</v>
      </c>
      <c r="F39" s="22" t="s">
        <v>20</v>
      </c>
      <c r="G39" s="22">
        <v>75</v>
      </c>
      <c r="H39" s="23">
        <v>85</v>
      </c>
      <c r="I39" s="23">
        <v>87.8</v>
      </c>
      <c r="J39" s="22">
        <v>91</v>
      </c>
      <c r="K39" s="27">
        <f t="shared" si="0"/>
        <v>85.96</v>
      </c>
      <c r="L39" s="22" t="s">
        <v>20</v>
      </c>
      <c r="M39" s="21" t="s">
        <v>21</v>
      </c>
      <c r="N39" s="28" t="s">
        <v>89</v>
      </c>
    </row>
    <row r="40" s="3" customFormat="1" ht="30" customHeight="1" spans="1:14">
      <c r="A40" s="20">
        <v>37</v>
      </c>
      <c r="B40" s="21" t="s">
        <v>16</v>
      </c>
      <c r="C40" s="21" t="s">
        <v>90</v>
      </c>
      <c r="D40" s="21" t="s">
        <v>91</v>
      </c>
      <c r="E40" s="21" t="s">
        <v>92</v>
      </c>
      <c r="F40" s="22" t="s">
        <v>20</v>
      </c>
      <c r="G40" s="22">
        <v>93</v>
      </c>
      <c r="H40" s="23">
        <v>89.1</v>
      </c>
      <c r="I40" s="23">
        <v>91.4</v>
      </c>
      <c r="J40" s="22">
        <v>93</v>
      </c>
      <c r="K40" s="27">
        <f t="shared" si="0"/>
        <v>91.9</v>
      </c>
      <c r="L40" s="22" t="s">
        <v>20</v>
      </c>
      <c r="M40" s="21" t="s">
        <v>21</v>
      </c>
      <c r="N40" s="28"/>
    </row>
    <row r="41" s="3" customFormat="1" ht="30" customHeight="1" spans="1:14">
      <c r="A41" s="20">
        <v>38</v>
      </c>
      <c r="B41" s="21" t="s">
        <v>16</v>
      </c>
      <c r="C41" s="21" t="s">
        <v>90</v>
      </c>
      <c r="D41" s="21" t="s">
        <v>93</v>
      </c>
      <c r="E41" s="21" t="s">
        <v>94</v>
      </c>
      <c r="F41" s="22" t="s">
        <v>20</v>
      </c>
      <c r="G41" s="22">
        <v>73</v>
      </c>
      <c r="H41" s="23">
        <v>93.9</v>
      </c>
      <c r="I41" s="23">
        <v>95.5</v>
      </c>
      <c r="J41" s="22">
        <v>100</v>
      </c>
      <c r="K41" s="27">
        <f t="shared" si="0"/>
        <v>92.48</v>
      </c>
      <c r="L41" s="22" t="s">
        <v>20</v>
      </c>
      <c r="M41" s="21" t="s">
        <v>21</v>
      </c>
      <c r="N41" s="28"/>
    </row>
    <row r="42" s="4" customFormat="1" ht="23.25" customHeight="1" spans="1:14">
      <c r="A42" s="26" t="s">
        <v>95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</sheetData>
  <mergeCells count="12">
    <mergeCell ref="A1:N1"/>
    <mergeCell ref="G2:K2"/>
    <mergeCell ref="A42:N4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资环</dc:creator>
  <cp:lastModifiedBy>西红柿</cp:lastModifiedBy>
  <dcterms:created xsi:type="dcterms:W3CDTF">2019-01-17T09:33:00Z</dcterms:created>
  <dcterms:modified xsi:type="dcterms:W3CDTF">2019-01-17T10:10:39Z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