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96" yWindow="6180" windowWidth="23256" windowHeight="6312" firstSheet="3" activeTab="3"/>
  </bookViews>
  <sheets>
    <sheet name="分学院分年度统计表" sheetId="4" r:id="rId1"/>
    <sheet name="2019年项目" sheetId="1" r:id="rId2"/>
    <sheet name="2017年和2018年项目" sheetId="2" r:id="rId3"/>
    <sheet name="2020年项目" sheetId="5" r:id="rId4"/>
  </sheets>
  <definedNames>
    <definedName name="_xlnm._FilterDatabase" localSheetId="3" hidden="1">'2020年项目'!#REF!</definedName>
    <definedName name="_xlnm.Extract" localSheetId="3">'2020年项目'!#REF!</definedName>
    <definedName name="_xlnm.Print_Titles" localSheetId="1">'2019年项目'!$1:$2</definedName>
  </definedNames>
  <calcPr calcId="124519"/>
</workbook>
</file>

<file path=xl/calcChain.xml><?xml version="1.0" encoding="utf-8"?>
<calcChain xmlns="http://schemas.openxmlformats.org/spreadsheetml/2006/main">
  <c r="C21" i="5"/>
  <c r="G24" i="4" l="1"/>
  <c r="H24"/>
  <c r="D24" l="1"/>
  <c r="E24"/>
  <c r="C24"/>
  <c r="F4"/>
  <c r="F5"/>
  <c r="F6"/>
  <c r="F7"/>
  <c r="F8"/>
  <c r="F9"/>
  <c r="F10"/>
  <c r="F11"/>
  <c r="F12"/>
  <c r="F13"/>
  <c r="F14"/>
  <c r="F16"/>
  <c r="F17"/>
  <c r="F19"/>
  <c r="F20"/>
  <c r="F21"/>
  <c r="F3"/>
  <c r="F24" s="1"/>
</calcChain>
</file>

<file path=xl/sharedStrings.xml><?xml version="1.0" encoding="utf-8"?>
<sst xmlns="http://schemas.openxmlformats.org/spreadsheetml/2006/main" count="429" uniqueCount="300">
  <si>
    <t>序号</t>
    <phoneticPr fontId="2" type="noConversion"/>
  </si>
  <si>
    <t>学院名称</t>
    <phoneticPr fontId="2" type="noConversion"/>
  </si>
  <si>
    <t>园艺学院</t>
  </si>
  <si>
    <t>2019年虚拟仿真实验教学项目一览表</t>
    <phoneticPr fontId="2" type="noConversion"/>
  </si>
  <si>
    <t>教育部
认定年度</t>
    <phoneticPr fontId="2" type="noConversion"/>
  </si>
  <si>
    <t>01--农作物形态特征鉴定及生育诊断</t>
  </si>
  <si>
    <t>02--蛋白质结构及分子互作分析</t>
  </si>
  <si>
    <t>01--农业害虫田间调查与实践技能仿真实训</t>
  </si>
  <si>
    <t>02--茶树种质资源鉴定虚拟仿真实验</t>
  </si>
  <si>
    <t>01--动物功能基因表达综合仿真实训</t>
  </si>
  <si>
    <t>02--牛繁殖技术综合仿真实训</t>
  </si>
  <si>
    <t>01--牧草种子发育与质量检验虚拟仿真实验</t>
  </si>
  <si>
    <t>01--园林植物花期调控仿真实训</t>
  </si>
  <si>
    <t>01--生产建设项目水土保持综合仿真实训</t>
  </si>
  <si>
    <t>02--风沙运动基本规律仿真实训</t>
  </si>
  <si>
    <t>01--水轮机模型综合特性测试虚拟实验台</t>
  </si>
  <si>
    <t>01--农业机械流体输送及流场可视化虚拟实验</t>
  </si>
  <si>
    <t>01--云计算平台构建虚拟仿真实训</t>
  </si>
  <si>
    <t>01--基于VR虚拟仿真技术的抗生素发酵生产工艺综合实验与实训</t>
  </si>
  <si>
    <t>01--炭基固体酸催化剂制备虚拟仿真实验</t>
  </si>
  <si>
    <t>01--农业经营管理虚拟仿真实训</t>
  </si>
  <si>
    <t>01--城乡社会危机管理虚拟仿真实训</t>
  </si>
  <si>
    <t>刘杨</t>
  </si>
  <si>
    <t>童维</t>
  </si>
  <si>
    <t>李怡萍</t>
  </si>
  <si>
    <t>余有本</t>
  </si>
  <si>
    <t>孙超</t>
  </si>
  <si>
    <t>胡建宏</t>
  </si>
  <si>
    <t>李培琴</t>
  </si>
  <si>
    <t>罗建让</t>
  </si>
  <si>
    <t>朱首军</t>
  </si>
  <si>
    <t>薛智德</t>
  </si>
  <si>
    <t>王玉川</t>
  </si>
  <si>
    <t>杨山举</t>
  </si>
  <si>
    <t>蔚继承</t>
  </si>
  <si>
    <t>贾志华</t>
  </si>
  <si>
    <t>易华</t>
  </si>
  <si>
    <t>马海龙</t>
  </si>
  <si>
    <t>徐家鹏</t>
  </si>
  <si>
    <t>苏燕平</t>
  </si>
  <si>
    <t>何学青</t>
  </si>
  <si>
    <t>负责人</t>
    <phoneticPr fontId="2" type="noConversion"/>
  </si>
  <si>
    <t>所属专业代码</t>
    <phoneticPr fontId="2" type="noConversion"/>
  </si>
  <si>
    <t>090101</t>
  </si>
  <si>
    <t>090103</t>
  </si>
  <si>
    <t>090102</t>
  </si>
  <si>
    <t>090301</t>
  </si>
  <si>
    <t>090201</t>
  </si>
  <si>
    <t>090501</t>
  </si>
  <si>
    <t>090502</t>
  </si>
  <si>
    <t>090203</t>
  </si>
  <si>
    <t>080901</t>
  </si>
  <si>
    <t>083001</t>
  </si>
  <si>
    <t>030301</t>
  </si>
  <si>
    <t>联系方式</t>
    <phoneticPr fontId="2" type="noConversion"/>
  </si>
  <si>
    <t>申报的
专业类</t>
    <phoneticPr fontId="2" type="noConversion"/>
  </si>
  <si>
    <t>农学</t>
  </si>
  <si>
    <t>2019年项目名称
（编号为学院上报优先顺序）</t>
    <phoneticPr fontId="2" type="noConversion"/>
  </si>
  <si>
    <t>序号</t>
    <phoneticPr fontId="10" type="noConversion"/>
  </si>
  <si>
    <t>实验教学项目名称</t>
    <phoneticPr fontId="10" type="noConversion"/>
  </si>
  <si>
    <t>项目级别</t>
    <phoneticPr fontId="10" type="noConversion"/>
  </si>
  <si>
    <t>学院名称</t>
    <phoneticPr fontId="10" type="noConversion"/>
  </si>
  <si>
    <t>项目负责人</t>
    <phoneticPr fontId="10" type="noConversion"/>
  </si>
  <si>
    <t>植物源农药综合仿真实训</t>
    <phoneticPr fontId="10" type="noConversion"/>
  </si>
  <si>
    <t>冯俊涛</t>
  </si>
  <si>
    <t>戴武</t>
  </si>
  <si>
    <t>葡萄酒工程原理虚拟仿真实验</t>
  </si>
  <si>
    <t>植保无人机农药喷洒仿真</t>
  </si>
  <si>
    <t>陈光友</t>
  </si>
  <si>
    <t>检疫性有害生物的熏蒸处理</t>
  </si>
  <si>
    <t>张皓</t>
  </si>
  <si>
    <t>省级</t>
    <phoneticPr fontId="10" type="noConversion"/>
  </si>
  <si>
    <t>生命科学学院</t>
    <phoneticPr fontId="10" type="noConversion"/>
  </si>
  <si>
    <t>秦岭火地塘植物学综合仿真实训</t>
    <phoneticPr fontId="10" type="noConversion"/>
  </si>
  <si>
    <t>姜在民</t>
    <phoneticPr fontId="10" type="noConversion"/>
  </si>
  <si>
    <t>动物医学院</t>
    <phoneticPr fontId="10" type="noConversion"/>
  </si>
  <si>
    <t>家兔胃黏膜壁细胞泌胃酸功能虚拟仿真</t>
    <phoneticPr fontId="10" type="noConversion"/>
  </si>
  <si>
    <t>马保华</t>
    <phoneticPr fontId="10" type="noConversion"/>
  </si>
  <si>
    <t>校级</t>
    <phoneticPr fontId="10" type="noConversion"/>
  </si>
  <si>
    <t>化学与药学院</t>
    <phoneticPr fontId="10" type="noConversion"/>
  </si>
  <si>
    <t>新型有机荧光探针的设计、合成及其对农产品中汞离子的灵敏检测</t>
    <phoneticPr fontId="10" type="noConversion"/>
  </si>
  <si>
    <t>袁茂森</t>
    <phoneticPr fontId="10" type="noConversion"/>
  </si>
  <si>
    <t>机械与电子工程学院</t>
    <phoneticPr fontId="10" type="noConversion"/>
  </si>
  <si>
    <t>农业机械变速箱数字化快速设计及虚拟拆装实验</t>
    <phoneticPr fontId="10" type="noConversion"/>
  </si>
  <si>
    <t>靳红玲</t>
    <phoneticPr fontId="10" type="noConversion"/>
  </si>
  <si>
    <t>桃小食心虫全年测报及防治虚拟仿真实验</t>
    <phoneticPr fontId="10" type="noConversion"/>
  </si>
  <si>
    <t>农业水工程测量综合仿真实训</t>
    <phoneticPr fontId="10" type="noConversion"/>
  </si>
  <si>
    <t>张鑫</t>
    <phoneticPr fontId="10" type="noConversion"/>
  </si>
  <si>
    <t>小麦条锈菌侵染仿真实训系统</t>
    <phoneticPr fontId="10" type="noConversion"/>
  </si>
  <si>
    <t>赵杰</t>
    <phoneticPr fontId="10" type="noConversion"/>
  </si>
  <si>
    <t>林学院</t>
    <phoneticPr fontId="10" type="noConversion"/>
  </si>
  <si>
    <t>林木容器育苗虚拟实验</t>
    <phoneticPr fontId="10" type="noConversion"/>
  </si>
  <si>
    <t>王乃江</t>
    <phoneticPr fontId="10" type="noConversion"/>
  </si>
  <si>
    <t>葡萄酒学院</t>
    <phoneticPr fontId="10" type="noConversion"/>
  </si>
  <si>
    <t>李华</t>
    <phoneticPr fontId="10" type="noConversion"/>
  </si>
  <si>
    <t>校级</t>
    <phoneticPr fontId="10" type="noConversion"/>
  </si>
  <si>
    <t>土壤侵蚀原理展示</t>
    <phoneticPr fontId="10" type="noConversion"/>
  </si>
  <si>
    <t>王健</t>
    <phoneticPr fontId="10" type="noConversion"/>
  </si>
  <si>
    <t>烟气除尘脱硫脱硝系统实验</t>
    <phoneticPr fontId="10" type="noConversion"/>
  </si>
  <si>
    <t>屈广周</t>
    <phoneticPr fontId="10" type="noConversion"/>
  </si>
  <si>
    <t>机械与电子工程学院</t>
    <phoneticPr fontId="10" type="noConversion"/>
  </si>
  <si>
    <t>发动机拆装</t>
    <phoneticPr fontId="10" type="noConversion"/>
  </si>
  <si>
    <t>张军昌</t>
    <phoneticPr fontId="10" type="noConversion"/>
  </si>
  <si>
    <t>园艺学院</t>
    <phoneticPr fontId="10" type="noConversion"/>
  </si>
  <si>
    <t>葡萄遗传转化虚拟仿真实验</t>
    <phoneticPr fontId="10" type="noConversion"/>
  </si>
  <si>
    <t>徐炎</t>
    <phoneticPr fontId="10" type="noConversion"/>
  </si>
  <si>
    <t>生命科学学院</t>
    <phoneticPr fontId="10" type="noConversion"/>
  </si>
  <si>
    <t>高级细胞生物学显微亚显微成像综合实验</t>
    <phoneticPr fontId="10" type="noConversion"/>
  </si>
  <si>
    <t>李绍军</t>
    <phoneticPr fontId="10" type="noConversion"/>
  </si>
  <si>
    <t>2017年和2018年虚拟仿真实验教学项目一览表</t>
    <phoneticPr fontId="2" type="noConversion"/>
  </si>
  <si>
    <t>化学类</t>
    <phoneticPr fontId="2" type="noConversion"/>
  </si>
  <si>
    <t>测绘类</t>
    <phoneticPr fontId="2" type="noConversion"/>
  </si>
  <si>
    <t>植物类</t>
  </si>
  <si>
    <t>植物类</t>
    <phoneticPr fontId="2" type="noConversion"/>
  </si>
  <si>
    <t>机械类</t>
  </si>
  <si>
    <t>2018推荐省级获批</t>
    <phoneticPr fontId="10" type="noConversion"/>
  </si>
  <si>
    <t>2018推荐省级未获批</t>
    <phoneticPr fontId="10" type="noConversion"/>
  </si>
  <si>
    <t>陕教〔2017〕519号</t>
    <phoneticPr fontId="10" type="noConversion"/>
  </si>
  <si>
    <t>陕教〔2018〕308号</t>
  </si>
  <si>
    <t>2017推荐省级获批</t>
    <phoneticPr fontId="10" type="noConversion"/>
  </si>
  <si>
    <t>2018推荐国家级获批</t>
    <phoneticPr fontId="10" type="noConversion"/>
  </si>
  <si>
    <t>农学院</t>
    <phoneticPr fontId="2" type="noConversion"/>
  </si>
  <si>
    <t>植物类</t>
    <phoneticPr fontId="2" type="noConversion"/>
  </si>
  <si>
    <t>农学</t>
    <phoneticPr fontId="2" type="noConversion"/>
  </si>
  <si>
    <t>5月份可能要出国，现在还不确定</t>
    <phoneticPr fontId="2" type="noConversion"/>
  </si>
  <si>
    <t>可全程参与</t>
    <phoneticPr fontId="2" type="noConversion"/>
  </si>
  <si>
    <t>可全程参与</t>
    <phoneticPr fontId="2" type="noConversion"/>
  </si>
  <si>
    <t>植物保护学院</t>
    <phoneticPr fontId="2" type="noConversion"/>
  </si>
  <si>
    <t>植物保护</t>
    <phoneticPr fontId="2" type="noConversion"/>
  </si>
  <si>
    <t>01--蔬菜水培种植仿真综合实验</t>
    <phoneticPr fontId="2" type="noConversion"/>
  </si>
  <si>
    <r>
      <t>胡晓辉</t>
    </r>
    <r>
      <rPr>
        <sz val="10.5"/>
        <color rgb="FF000000"/>
        <rFont val="Times New Roman"/>
        <family val="1"/>
      </rPr>
      <t xml:space="preserve"> </t>
    </r>
    <phoneticPr fontId="2" type="noConversion"/>
  </si>
  <si>
    <t>090106</t>
    <phoneticPr fontId="2" type="noConversion"/>
  </si>
  <si>
    <t>设施农业科学与工程</t>
    <phoneticPr fontId="2" type="noConversion"/>
  </si>
  <si>
    <t>园艺</t>
    <phoneticPr fontId="2" type="noConversion"/>
  </si>
  <si>
    <t>动物科技学院</t>
    <phoneticPr fontId="2" type="noConversion"/>
  </si>
  <si>
    <t>动物类</t>
    <phoneticPr fontId="2" type="noConversion"/>
  </si>
  <si>
    <t>动物科学</t>
    <phoneticPr fontId="2" type="noConversion"/>
  </si>
  <si>
    <t>草业与草原学院</t>
    <phoneticPr fontId="2" type="noConversion"/>
  </si>
  <si>
    <t>草业科学</t>
    <phoneticPr fontId="2" type="noConversion"/>
  </si>
  <si>
    <t>2019年7月-8月计划去美国探亲</t>
    <phoneticPr fontId="2" type="noConversion"/>
  </si>
  <si>
    <t>林学院</t>
    <phoneticPr fontId="2" type="noConversion"/>
  </si>
  <si>
    <t>01--植物病原物的病原性验证和鉴定虚拟仿真实验</t>
    <phoneticPr fontId="2" type="noConversion"/>
  </si>
  <si>
    <t>林学</t>
    <phoneticPr fontId="2" type="noConversion"/>
  </si>
  <si>
    <t>风景园林艺术学院</t>
    <phoneticPr fontId="2" type="noConversion"/>
  </si>
  <si>
    <t>园林</t>
    <phoneticPr fontId="2" type="noConversion"/>
  </si>
  <si>
    <t>资源环境学院</t>
    <phoneticPr fontId="2" type="noConversion"/>
  </si>
  <si>
    <t>自然保护与环境生态类</t>
    <phoneticPr fontId="2" type="noConversion"/>
  </si>
  <si>
    <t>081101</t>
    <phoneticPr fontId="2" type="noConversion"/>
  </si>
  <si>
    <t>农业工程类、水利类</t>
    <phoneticPr fontId="2" type="noConversion"/>
  </si>
  <si>
    <t>水利水电工程</t>
    <phoneticPr fontId="2" type="noConversion"/>
  </si>
  <si>
    <t>水利类2020</t>
    <phoneticPr fontId="2" type="noConversion"/>
  </si>
  <si>
    <t>19年在国外，不能参与</t>
    <phoneticPr fontId="2" type="noConversion"/>
  </si>
  <si>
    <t xml:space="preserve">机械与电子工程学院 </t>
    <phoneticPr fontId="2" type="noConversion"/>
  </si>
  <si>
    <t>082302</t>
    <phoneticPr fontId="2" type="noConversion"/>
  </si>
  <si>
    <t>农业工程类</t>
    <phoneticPr fontId="2" type="noConversion"/>
  </si>
  <si>
    <t>农业机械化及其自动化</t>
    <phoneticPr fontId="2" type="noConversion"/>
  </si>
  <si>
    <t>信息工程学院</t>
    <phoneticPr fontId="2" type="noConversion"/>
  </si>
  <si>
    <t>计算机类、电子信息类</t>
    <phoneticPr fontId="2" type="noConversion"/>
  </si>
  <si>
    <t>生命科学学院</t>
    <phoneticPr fontId="2" type="noConversion"/>
  </si>
  <si>
    <t>植物类、生物工程类</t>
    <phoneticPr fontId="2" type="noConversion"/>
  </si>
  <si>
    <t>生物工程</t>
    <phoneticPr fontId="2" type="noConversion"/>
  </si>
  <si>
    <t>02--植物显微制片虚拟仿真实训</t>
    <phoneticPr fontId="2" type="noConversion"/>
  </si>
  <si>
    <t>090104</t>
    <phoneticPr fontId="2" type="noConversion"/>
  </si>
  <si>
    <t>化学与药学院</t>
    <phoneticPr fontId="2" type="noConversion"/>
  </si>
  <si>
    <t>070301</t>
    <phoneticPr fontId="2" type="noConversion"/>
  </si>
  <si>
    <t>化学类</t>
    <phoneticPr fontId="2" type="noConversion"/>
  </si>
  <si>
    <t>化学</t>
    <phoneticPr fontId="2" type="noConversion"/>
  </si>
  <si>
    <t>经济管理学院</t>
    <phoneticPr fontId="2" type="noConversion"/>
  </si>
  <si>
    <t>120301</t>
    <phoneticPr fontId="2" type="noConversion"/>
  </si>
  <si>
    <t>经济管理类</t>
    <phoneticPr fontId="2" type="noConversion"/>
  </si>
  <si>
    <t>2019和2020</t>
    <phoneticPr fontId="2" type="noConversion"/>
  </si>
  <si>
    <t>人文社会发展学院</t>
    <phoneticPr fontId="2" type="noConversion"/>
  </si>
  <si>
    <t>法学</t>
    <phoneticPr fontId="2" type="noConversion"/>
  </si>
  <si>
    <t>社会学</t>
    <phoneticPr fontId="2" type="noConversion"/>
  </si>
  <si>
    <t>2019年负责人反馈情况</t>
    <phoneticPr fontId="2" type="noConversion"/>
  </si>
  <si>
    <t>推荐省级</t>
    <phoneticPr fontId="10" type="noConversion"/>
  </si>
  <si>
    <t>推荐国家级</t>
    <phoneticPr fontId="10" type="noConversion"/>
  </si>
  <si>
    <t>植物保护学院</t>
  </si>
  <si>
    <t>植物保护学院</t>
    <phoneticPr fontId="10" type="noConversion"/>
  </si>
  <si>
    <t>水利与建筑工程学院</t>
  </si>
  <si>
    <t>水利与建筑工程学院</t>
    <phoneticPr fontId="2" type="noConversion"/>
  </si>
  <si>
    <t>水利与建筑工程学院</t>
    <phoneticPr fontId="10" type="noConversion"/>
  </si>
  <si>
    <t>植物保护学院</t>
    <phoneticPr fontId="10" type="noConversion"/>
  </si>
  <si>
    <t>植物保护学院</t>
    <phoneticPr fontId="10" type="noConversion"/>
  </si>
  <si>
    <t>资源环境学院</t>
  </si>
  <si>
    <t>资源环境学院</t>
    <phoneticPr fontId="10" type="noConversion"/>
  </si>
  <si>
    <t>动物医学院</t>
  </si>
  <si>
    <t>化学与药学院</t>
  </si>
  <si>
    <t>机械与电子工程学院</t>
  </si>
  <si>
    <t>林学院</t>
  </si>
  <si>
    <t>葡萄酒学院</t>
  </si>
  <si>
    <t>生命科学学院</t>
  </si>
  <si>
    <t>总计</t>
  </si>
  <si>
    <t>立项年份</t>
    <phoneticPr fontId="10" type="noConversion"/>
  </si>
  <si>
    <t>学院名称</t>
    <phoneticPr fontId="2" type="noConversion"/>
  </si>
  <si>
    <t>2017立项</t>
    <phoneticPr fontId="2" type="noConversion"/>
  </si>
  <si>
    <t>2018立项</t>
    <phoneticPr fontId="2" type="noConversion"/>
  </si>
  <si>
    <t>2019立项</t>
  </si>
  <si>
    <t>草业与草原学院</t>
  </si>
  <si>
    <t>动物科技学院</t>
  </si>
  <si>
    <t>风景园林艺术学院</t>
  </si>
  <si>
    <t>经济管理学院</t>
  </si>
  <si>
    <t>农学院</t>
  </si>
  <si>
    <t>人文社会发展学院</t>
  </si>
  <si>
    <t>信息工程学院</t>
  </si>
  <si>
    <t>序号</t>
    <phoneticPr fontId="2" type="noConversion"/>
  </si>
  <si>
    <t>食品科学与工程学院</t>
    <phoneticPr fontId="2" type="noConversion"/>
  </si>
  <si>
    <t>理学院</t>
    <phoneticPr fontId="2" type="noConversion"/>
  </si>
  <si>
    <t>外语系</t>
    <phoneticPr fontId="2" type="noConversion"/>
  </si>
  <si>
    <t>体育部</t>
    <phoneticPr fontId="2" type="noConversion"/>
  </si>
  <si>
    <t>合计</t>
    <phoneticPr fontId="2" type="noConversion"/>
  </si>
  <si>
    <t>虚拟仿真实验教学项目立项数量一览表</t>
    <phoneticPr fontId="2" type="noConversion"/>
  </si>
  <si>
    <t>省级</t>
    <phoneticPr fontId="2" type="noConversion"/>
  </si>
  <si>
    <t>国家级</t>
    <phoneticPr fontId="2" type="noConversion"/>
  </si>
  <si>
    <t>化工与制药类</t>
    <phoneticPr fontId="10" type="noConversion"/>
  </si>
  <si>
    <t>生物科学类</t>
    <phoneticPr fontId="10" type="noConversion"/>
  </si>
  <si>
    <t>生物科学类</t>
    <phoneticPr fontId="10" type="noConversion"/>
  </si>
  <si>
    <t>林学类</t>
    <phoneticPr fontId="10" type="noConversion"/>
  </si>
  <si>
    <t xml:space="preserve">食品科学与工程类 </t>
    <phoneticPr fontId="10" type="noConversion"/>
  </si>
  <si>
    <t>植物类</t>
    <phoneticPr fontId="10" type="noConversion"/>
  </si>
  <si>
    <t>自然保护与环境生态类</t>
    <phoneticPr fontId="10" type="noConversion"/>
  </si>
  <si>
    <t>环境科学与工程类</t>
    <phoneticPr fontId="10" type="noConversion"/>
  </si>
  <si>
    <t>机械类</t>
    <phoneticPr fontId="10" type="noConversion"/>
  </si>
  <si>
    <t>植物类</t>
    <phoneticPr fontId="10" type="noConversion"/>
  </si>
  <si>
    <t>植物生产类</t>
    <phoneticPr fontId="10" type="noConversion"/>
  </si>
  <si>
    <t>批文字号</t>
    <phoneticPr fontId="10" type="noConversion"/>
  </si>
  <si>
    <t>专业名称</t>
    <phoneticPr fontId="10" type="noConversion"/>
  </si>
  <si>
    <t>制药工程</t>
  </si>
  <si>
    <t>生物科学</t>
  </si>
  <si>
    <t>生物技术</t>
  </si>
  <si>
    <t>化学</t>
  </si>
  <si>
    <t>车辆工程</t>
  </si>
  <si>
    <t>植物保护</t>
  </si>
  <si>
    <t>测绘工程</t>
  </si>
  <si>
    <t>林学</t>
  </si>
  <si>
    <t>水土保持与荒漠化防治</t>
  </si>
  <si>
    <t>环境科学</t>
  </si>
  <si>
    <t>园艺</t>
  </si>
  <si>
    <t>081302</t>
  </si>
  <si>
    <t>071001</t>
  </si>
  <si>
    <t>071002</t>
  </si>
  <si>
    <t>070301</t>
  </si>
  <si>
    <t>080207</t>
  </si>
  <si>
    <t>081201</t>
  </si>
  <si>
    <t>082503</t>
  </si>
  <si>
    <t>葡萄与葡萄酒工程</t>
    <phoneticPr fontId="10" type="noConversion"/>
  </si>
  <si>
    <t>082706T</t>
    <phoneticPr fontId="10" type="noConversion"/>
  </si>
  <si>
    <t>专业名称</t>
    <phoneticPr fontId="2" type="noConversion"/>
  </si>
  <si>
    <t>所属专业代码</t>
    <phoneticPr fontId="2" type="noConversion"/>
  </si>
  <si>
    <t>是否一流专业</t>
    <phoneticPr fontId="2" type="noConversion"/>
  </si>
  <si>
    <t>农林经济管理</t>
    <phoneticPr fontId="2" type="noConversion"/>
  </si>
  <si>
    <t>水土保持与荒漠化防治</t>
    <phoneticPr fontId="2" type="noConversion"/>
  </si>
  <si>
    <t>计算机科学与技术</t>
    <phoneticPr fontId="2" type="noConversion"/>
  </si>
  <si>
    <t>植物科学与技术</t>
    <phoneticPr fontId="2" type="noConversion"/>
  </si>
  <si>
    <t>国内一流前列</t>
  </si>
  <si>
    <t>国内领先国际知名</t>
  </si>
  <si>
    <t>国内一流</t>
  </si>
  <si>
    <t>是否一流专业</t>
    <phoneticPr fontId="2" type="noConversion"/>
  </si>
  <si>
    <t>艺术学类</t>
  </si>
  <si>
    <t>环境设计</t>
  </si>
  <si>
    <t>电子信息类</t>
  </si>
  <si>
    <t>电子信息工程</t>
  </si>
  <si>
    <t>生物工程类</t>
  </si>
  <si>
    <t>生物工程</t>
  </si>
  <si>
    <t>动物医学</t>
  </si>
  <si>
    <t>应用化学</t>
  </si>
  <si>
    <t>2020年虚拟仿真实验教学项目推荐指标分配表</t>
    <phoneticPr fontId="2" type="noConversion"/>
  </si>
  <si>
    <t>园艺、设施农业科学与工程</t>
    <phoneticPr fontId="2" type="noConversion"/>
  </si>
  <si>
    <t>食品科学与工程类</t>
    <phoneticPr fontId="2" type="noConversion"/>
  </si>
  <si>
    <t>理学院</t>
    <phoneticPr fontId="2" type="noConversion"/>
  </si>
  <si>
    <t>化学类</t>
    <phoneticPr fontId="2" type="noConversion"/>
  </si>
  <si>
    <t>经济管理学院</t>
    <phoneticPr fontId="2" type="noConversion"/>
  </si>
  <si>
    <t>经济管理类</t>
    <phoneticPr fontId="2" type="noConversion"/>
  </si>
  <si>
    <t>总计</t>
    <phoneticPr fontId="2" type="noConversion"/>
  </si>
  <si>
    <t>葡萄与葡萄酒工程</t>
    <phoneticPr fontId="2" type="noConversion"/>
  </si>
  <si>
    <t>序号</t>
    <phoneticPr fontId="2" type="noConversion"/>
  </si>
  <si>
    <t>学院名称</t>
    <phoneticPr fontId="2" type="noConversion"/>
  </si>
  <si>
    <t>对应专业</t>
    <phoneticPr fontId="2" type="noConversion"/>
  </si>
  <si>
    <t>教育部认定年度</t>
    <phoneticPr fontId="2" type="noConversion"/>
  </si>
  <si>
    <t>食品科学与工程、食品质量与安全</t>
    <phoneticPr fontId="2" type="noConversion"/>
  </si>
  <si>
    <t>物理学类</t>
    <phoneticPr fontId="2" type="noConversion"/>
  </si>
  <si>
    <t>动物医学院</t>
    <phoneticPr fontId="2" type="noConversion"/>
  </si>
  <si>
    <t>葡萄酒学院</t>
    <phoneticPr fontId="2" type="noConversion"/>
  </si>
  <si>
    <t>人文社会发展学院</t>
    <phoneticPr fontId="2" type="noConversion"/>
  </si>
  <si>
    <t>物理学，应用物理学</t>
    <phoneticPr fontId="2" type="noConversion"/>
  </si>
  <si>
    <t>农学、种子科学与工程</t>
    <phoneticPr fontId="2" type="noConversion"/>
  </si>
  <si>
    <t>电气工程及其自动化、水利水电工程、水文与水资源工程，农业水利工程</t>
    <phoneticPr fontId="2" type="noConversion"/>
  </si>
  <si>
    <t>农林经济管理、土地资源管理、金融学、会计学、经济学、工商管理、国际经济与贸易、保险学、市场营销</t>
    <phoneticPr fontId="2" type="noConversion"/>
  </si>
  <si>
    <t>植物保护、制药工程</t>
    <phoneticPr fontId="2" type="noConversion"/>
  </si>
  <si>
    <t>分配指标</t>
    <phoneticPr fontId="2" type="noConversion"/>
  </si>
  <si>
    <t>法学类、经济管理类</t>
    <phoneticPr fontId="2" type="noConversion"/>
  </si>
  <si>
    <t>法学、公共事业管理</t>
    <phoneticPr fontId="2" type="noConversion"/>
  </si>
  <si>
    <t>林业工程类</t>
    <phoneticPr fontId="2" type="noConversion"/>
  </si>
  <si>
    <t>人文地理与城乡规划、地理信息科学</t>
    <phoneticPr fontId="2" type="noConversion"/>
  </si>
  <si>
    <t>地理科学类</t>
    <phoneticPr fontId="2" type="noConversion"/>
  </si>
  <si>
    <t>植物类、化工与制药类</t>
    <phoneticPr fontId="2" type="noConversion"/>
  </si>
  <si>
    <t>木材科学与工程、林产化工</t>
    <phoneticPr fontId="2" type="noConversion"/>
  </si>
  <si>
    <t>电气类、水利类</t>
    <phoneticPr fontId="2" type="noConversion"/>
  </si>
  <si>
    <t>申报的专业类（规划）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</si>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</sst>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8"/>
      <name val="华文中宋"/>
      <family val="3"/>
      <charset val="134"/>
    </font>
    <font>
      <sz val="9"/>
      <name val="宋体"/>
      <family val="2"/>
      <charset val="134"/>
      <scheme val="minor"/>
    </font>
    <font>
      <sz val="20"/>
      <name val="华文中宋"/>
      <family val="3"/>
      <charset val="134"/>
    </font>
    <font>
      <b/>
      <sz val="14"/>
      <name val="宋体"/>
      <family val="2"/>
      <charset val="134"/>
      <scheme val="minor"/>
    </font>
    <font>
      <sz val="12"/>
      <name val="仿宋"/>
      <family val="3"/>
      <charset val="134"/>
    </font>
    <font>
      <sz val="11"/>
      <name val="宋体"/>
      <family val="2"/>
      <charset val="134"/>
      <scheme val="minor"/>
    </font>
    <font>
      <sz val="14"/>
      <name val="黑体"/>
      <family val="3"/>
      <charset val="134"/>
    </font>
    <font>
      <sz val="12"/>
      <color theme="1"/>
      <name val="仿宋"/>
      <family val="3"/>
      <charset val="134"/>
    </font>
    <font>
      <sz val="10.5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8"/>
      <color theme="1"/>
      <name val="华文中宋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49" fontId="8" fillId="0" borderId="2" xfId="0" applyNumberFormat="1" applyFont="1" applyBorder="1" applyAlignment="1">
      <alignment horizontal="justify" vertical="center"/>
    </xf>
    <xf numFmtId="0" fontId="8" fillId="2" borderId="2" xfId="0" applyFont="1" applyFill="1" applyBorder="1" applyAlignment="1">
      <alignment horizontal="justify" vertical="center"/>
    </xf>
    <xf numFmtId="49" fontId="8" fillId="2" borderId="2" xfId="0" applyNumberFormat="1" applyFont="1" applyFill="1" applyBorder="1" applyAlignment="1">
      <alignment horizontal="justify" vertical="center"/>
    </xf>
    <xf numFmtId="49" fontId="8" fillId="0" borderId="2" xfId="0" quotePrefix="1" applyNumberFormat="1" applyFont="1" applyBorder="1" applyAlignment="1">
      <alignment horizontal="justify" vertical="center"/>
    </xf>
    <xf numFmtId="49" fontId="5" fillId="2" borderId="2" xfId="0" applyNumberFormat="1" applyFont="1" applyFill="1" applyBorder="1" applyAlignment="1">
      <alignment horizontal="justify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Fill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20" fillId="0" borderId="2" xfId="0" applyNumberFormat="1" applyFont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24"/>
  <sheetViews>
    <sheetView workbookViewId="0">
      <selection activeCell="O14" sqref="O14"/>
    </sheetView>
  </sheetViews>
  <sheetFormatPr defaultRowHeight="14.4"/>
  <cols>
    <col min="1" max="1" width="8.21875" style="17" customWidth="1"/>
    <col min="2" max="2" width="30.21875" customWidth="1"/>
    <col min="3" max="6" width="12.44140625" style="17" customWidth="1"/>
  </cols>
  <sheetData>
    <row r="1" spans="1:9" ht="39.75" customHeight="1">
      <c r="A1" s="54" t="s">
        <v>211</v>
      </c>
      <c r="B1" s="54"/>
      <c r="C1" s="54"/>
      <c r="D1" s="54"/>
      <c r="E1" s="54"/>
      <c r="F1" s="54"/>
      <c r="G1" s="54"/>
      <c r="H1" s="54"/>
    </row>
    <row r="2" spans="1:9" s="17" customFormat="1" ht="26.25" customHeight="1">
      <c r="A2" s="21" t="s">
        <v>205</v>
      </c>
      <c r="B2" s="21" t="s">
        <v>194</v>
      </c>
      <c r="C2" s="21" t="s">
        <v>195</v>
      </c>
      <c r="D2" s="21" t="s">
        <v>196</v>
      </c>
      <c r="E2" s="21" t="s">
        <v>197</v>
      </c>
      <c r="F2" s="21" t="s">
        <v>192</v>
      </c>
      <c r="G2" s="21" t="s">
        <v>212</v>
      </c>
      <c r="H2" s="21" t="s">
        <v>213</v>
      </c>
    </row>
    <row r="3" spans="1:9" ht="30" customHeight="1">
      <c r="A3" s="22">
        <v>1</v>
      </c>
      <c r="B3" s="19" t="s">
        <v>202</v>
      </c>
      <c r="C3" s="22"/>
      <c r="D3" s="22"/>
      <c r="E3" s="24">
        <v>2</v>
      </c>
      <c r="F3" s="22">
        <f>SUM(C3:E3)</f>
        <v>2</v>
      </c>
      <c r="G3" s="24"/>
      <c r="H3" s="24"/>
    </row>
    <row r="4" spans="1:9" ht="30" customHeight="1">
      <c r="A4" s="22">
        <v>2</v>
      </c>
      <c r="B4" s="18" t="s">
        <v>177</v>
      </c>
      <c r="C4" s="22">
        <v>1</v>
      </c>
      <c r="D4" s="22">
        <v>4</v>
      </c>
      <c r="E4" s="22">
        <v>1</v>
      </c>
      <c r="F4" s="22">
        <f t="shared" ref="F4:F21" si="0">SUM(C4:E4)</f>
        <v>6</v>
      </c>
      <c r="G4" s="24">
        <v>2</v>
      </c>
      <c r="H4" s="24">
        <v>1</v>
      </c>
      <c r="I4" s="25"/>
    </row>
    <row r="5" spans="1:9" ht="30" customHeight="1">
      <c r="A5" s="22">
        <v>3</v>
      </c>
      <c r="B5" s="18" t="s">
        <v>2</v>
      </c>
      <c r="C5" s="22"/>
      <c r="D5" s="22">
        <v>1</v>
      </c>
      <c r="E5" s="22">
        <v>2</v>
      </c>
      <c r="F5" s="22">
        <f t="shared" si="0"/>
        <v>3</v>
      </c>
      <c r="G5" s="24"/>
      <c r="H5" s="24"/>
    </row>
    <row r="6" spans="1:9" ht="30" customHeight="1">
      <c r="A6" s="22">
        <v>4</v>
      </c>
      <c r="B6" s="19" t="s">
        <v>199</v>
      </c>
      <c r="C6" s="22"/>
      <c r="D6" s="22"/>
      <c r="E6" s="24">
        <v>2</v>
      </c>
      <c r="F6" s="22">
        <f t="shared" si="0"/>
        <v>2</v>
      </c>
      <c r="G6" s="24"/>
      <c r="H6" s="24"/>
    </row>
    <row r="7" spans="1:9" ht="30" customHeight="1">
      <c r="A7" s="22">
        <v>5</v>
      </c>
      <c r="B7" s="18" t="s">
        <v>186</v>
      </c>
      <c r="C7" s="22">
        <v>1</v>
      </c>
      <c r="D7" s="22"/>
      <c r="E7" s="22"/>
      <c r="F7" s="22">
        <f t="shared" si="0"/>
        <v>1</v>
      </c>
      <c r="G7" s="24"/>
      <c r="H7" s="24"/>
    </row>
    <row r="8" spans="1:9" ht="30" customHeight="1">
      <c r="A8" s="22">
        <v>6</v>
      </c>
      <c r="B8" s="19" t="s">
        <v>198</v>
      </c>
      <c r="C8" s="22"/>
      <c r="D8" s="22"/>
      <c r="E8" s="24">
        <v>1</v>
      </c>
      <c r="F8" s="22">
        <f t="shared" si="0"/>
        <v>1</v>
      </c>
      <c r="G8" s="24"/>
      <c r="H8" s="24"/>
    </row>
    <row r="9" spans="1:9" ht="30" customHeight="1">
      <c r="A9" s="22">
        <v>7</v>
      </c>
      <c r="B9" s="18" t="s">
        <v>189</v>
      </c>
      <c r="C9" s="22"/>
      <c r="D9" s="22">
        <v>1</v>
      </c>
      <c r="E9" s="22">
        <v>1</v>
      </c>
      <c r="F9" s="22">
        <f t="shared" si="0"/>
        <v>2</v>
      </c>
      <c r="G9" s="24"/>
      <c r="H9" s="24"/>
    </row>
    <row r="10" spans="1:9" ht="30" customHeight="1">
      <c r="A10" s="22">
        <v>8</v>
      </c>
      <c r="B10" s="19" t="s">
        <v>200</v>
      </c>
      <c r="C10" s="22"/>
      <c r="D10" s="22"/>
      <c r="E10" s="24">
        <v>1</v>
      </c>
      <c r="F10" s="22">
        <f t="shared" si="0"/>
        <v>1</v>
      </c>
      <c r="G10" s="24"/>
      <c r="H10" s="24"/>
    </row>
    <row r="11" spans="1:9" ht="30" customHeight="1">
      <c r="A11" s="22">
        <v>9</v>
      </c>
      <c r="B11" s="18" t="s">
        <v>184</v>
      </c>
      <c r="C11" s="22"/>
      <c r="D11" s="22">
        <v>2</v>
      </c>
      <c r="E11" s="22">
        <v>2</v>
      </c>
      <c r="F11" s="22">
        <f t="shared" si="0"/>
        <v>4</v>
      </c>
      <c r="G11" s="24"/>
      <c r="H11" s="24"/>
    </row>
    <row r="12" spans="1:9" ht="30" customHeight="1">
      <c r="A12" s="22">
        <v>10</v>
      </c>
      <c r="B12" s="18" t="s">
        <v>179</v>
      </c>
      <c r="C12" s="22"/>
      <c r="D12" s="22">
        <v>1</v>
      </c>
      <c r="E12" s="22">
        <v>1</v>
      </c>
      <c r="F12" s="22">
        <f t="shared" si="0"/>
        <v>2</v>
      </c>
      <c r="G12" s="24">
        <v>1</v>
      </c>
      <c r="H12" s="24"/>
    </row>
    <row r="13" spans="1:9" ht="30" customHeight="1">
      <c r="A13" s="22">
        <v>11</v>
      </c>
      <c r="B13" s="18" t="s">
        <v>188</v>
      </c>
      <c r="C13" s="22">
        <v>1</v>
      </c>
      <c r="D13" s="22">
        <v>1</v>
      </c>
      <c r="E13" s="22">
        <v>1</v>
      </c>
      <c r="F13" s="22">
        <f t="shared" si="0"/>
        <v>3</v>
      </c>
      <c r="G13" s="24">
        <v>1</v>
      </c>
      <c r="H13" s="24"/>
    </row>
    <row r="14" spans="1:9" ht="30" customHeight="1">
      <c r="A14" s="22">
        <v>12</v>
      </c>
      <c r="B14" s="19" t="s">
        <v>204</v>
      </c>
      <c r="C14" s="22"/>
      <c r="D14" s="22"/>
      <c r="E14" s="24">
        <v>1</v>
      </c>
      <c r="F14" s="22">
        <f t="shared" si="0"/>
        <v>1</v>
      </c>
      <c r="G14" s="24"/>
      <c r="H14" s="24"/>
    </row>
    <row r="15" spans="1:9" ht="30" customHeight="1">
      <c r="A15" s="22">
        <v>13</v>
      </c>
      <c r="B15" s="19" t="s">
        <v>206</v>
      </c>
      <c r="C15" s="22"/>
      <c r="D15" s="22"/>
      <c r="E15" s="24"/>
      <c r="F15" s="22">
        <v>0</v>
      </c>
      <c r="G15" s="24"/>
      <c r="H15" s="24"/>
    </row>
    <row r="16" spans="1:9" ht="30" customHeight="1">
      <c r="A16" s="22">
        <v>14</v>
      </c>
      <c r="B16" s="18" t="s">
        <v>190</v>
      </c>
      <c r="C16" s="22"/>
      <c r="D16" s="22">
        <v>1</v>
      </c>
      <c r="E16" s="22"/>
      <c r="F16" s="22">
        <f t="shared" si="0"/>
        <v>1</v>
      </c>
      <c r="G16" s="24"/>
      <c r="H16" s="24"/>
    </row>
    <row r="17" spans="1:8" ht="30" customHeight="1">
      <c r="A17" s="22">
        <v>15</v>
      </c>
      <c r="B17" s="18" t="s">
        <v>191</v>
      </c>
      <c r="C17" s="22">
        <v>1</v>
      </c>
      <c r="D17" s="22">
        <v>1</v>
      </c>
      <c r="E17" s="22">
        <v>2</v>
      </c>
      <c r="F17" s="22">
        <f t="shared" si="0"/>
        <v>4</v>
      </c>
      <c r="G17" s="24"/>
      <c r="H17" s="24">
        <v>1</v>
      </c>
    </row>
    <row r="18" spans="1:8" ht="30" customHeight="1">
      <c r="A18" s="22">
        <v>16</v>
      </c>
      <c r="B18" s="18" t="s">
        <v>207</v>
      </c>
      <c r="C18" s="22"/>
      <c r="D18" s="22"/>
      <c r="E18" s="22"/>
      <c r="F18" s="22">
        <v>0</v>
      </c>
      <c r="G18" s="24"/>
      <c r="H18" s="24"/>
    </row>
    <row r="19" spans="1:8" ht="30" customHeight="1">
      <c r="A19" s="22">
        <v>17</v>
      </c>
      <c r="B19" s="18" t="s">
        <v>187</v>
      </c>
      <c r="C19" s="22">
        <v>1</v>
      </c>
      <c r="D19" s="22"/>
      <c r="E19" s="22">
        <v>1</v>
      </c>
      <c r="F19" s="22">
        <f t="shared" si="0"/>
        <v>2</v>
      </c>
      <c r="G19" s="24">
        <v>1</v>
      </c>
      <c r="H19" s="24"/>
    </row>
    <row r="20" spans="1:8" ht="30" customHeight="1">
      <c r="A20" s="22">
        <v>18</v>
      </c>
      <c r="B20" s="19" t="s">
        <v>201</v>
      </c>
      <c r="C20" s="22"/>
      <c r="D20" s="22"/>
      <c r="E20" s="24">
        <v>1</v>
      </c>
      <c r="F20" s="22">
        <f t="shared" si="0"/>
        <v>1</v>
      </c>
      <c r="G20" s="24"/>
      <c r="H20" s="24"/>
    </row>
    <row r="21" spans="1:8" ht="30" customHeight="1">
      <c r="A21" s="22">
        <v>19</v>
      </c>
      <c r="B21" s="19" t="s">
        <v>203</v>
      </c>
      <c r="C21" s="22"/>
      <c r="D21" s="22"/>
      <c r="E21" s="24">
        <v>1</v>
      </c>
      <c r="F21" s="22">
        <f t="shared" si="0"/>
        <v>1</v>
      </c>
      <c r="G21" s="24"/>
      <c r="H21" s="24"/>
    </row>
    <row r="22" spans="1:8" ht="30" customHeight="1">
      <c r="A22" s="23">
        <v>20</v>
      </c>
      <c r="B22" s="20" t="s">
        <v>208</v>
      </c>
      <c r="C22" s="22"/>
      <c r="D22" s="22"/>
      <c r="E22" s="22"/>
      <c r="F22" s="22">
        <v>0</v>
      </c>
      <c r="G22" s="24"/>
      <c r="H22" s="24"/>
    </row>
    <row r="23" spans="1:8" ht="30" customHeight="1">
      <c r="A23" s="23">
        <v>21</v>
      </c>
      <c r="B23" s="20" t="s">
        <v>209</v>
      </c>
      <c r="C23" s="22"/>
      <c r="D23" s="22"/>
      <c r="E23" s="22"/>
      <c r="F23" s="22">
        <v>0</v>
      </c>
      <c r="G23" s="24"/>
      <c r="H23" s="24"/>
    </row>
    <row r="24" spans="1:8" ht="30" customHeight="1">
      <c r="A24" s="53" t="s">
        <v>210</v>
      </c>
      <c r="B24" s="53"/>
      <c r="C24" s="22">
        <f>SUM(C3:C23)</f>
        <v>5</v>
      </c>
      <c r="D24" s="22">
        <f t="shared" ref="D24:E24" si="1">SUM(D3:D23)</f>
        <v>12</v>
      </c>
      <c r="E24" s="22">
        <f t="shared" si="1"/>
        <v>20</v>
      </c>
      <c r="F24" s="22">
        <f>SUM(F3:F23)</f>
        <v>37</v>
      </c>
      <c r="G24" s="24">
        <f t="shared" ref="G24:H24" si="2">SUM(G3:G23)</f>
        <v>5</v>
      </c>
      <c r="H24" s="24">
        <f t="shared" si="2"/>
        <v>2</v>
      </c>
    </row>
  </sheetData>
  <sortState ref="A3:F34">
    <sortCondition ref="A1"/>
  </sortState>
  <mergeCells count="2">
    <mergeCell ref="A24:B24"/>
    <mergeCell ref="A1:H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K22"/>
  <sheetViews>
    <sheetView workbookViewId="0">
      <selection activeCell="H10" sqref="H10"/>
    </sheetView>
  </sheetViews>
  <sheetFormatPr defaultColWidth="9" defaultRowHeight="14.4"/>
  <cols>
    <col min="1" max="1" width="6.77734375" style="5" customWidth="1"/>
    <col min="2" max="2" width="19.88671875" style="5" customWidth="1"/>
    <col min="3" max="3" width="40.77734375" style="5" customWidth="1"/>
    <col min="4" max="4" width="9" style="5"/>
    <col min="5" max="5" width="14.88671875" style="5" customWidth="1"/>
    <col min="6" max="6" width="13.21875" style="5" customWidth="1"/>
    <col min="7" max="7" width="11.21875" style="5" customWidth="1"/>
    <col min="8" max="8" width="16.77734375" style="5" customWidth="1"/>
    <col min="9" max="9" width="16.109375" style="5" bestFit="1" customWidth="1"/>
    <col min="10" max="10" width="15.33203125" style="5" customWidth="1"/>
    <col min="11" max="11" width="33.33203125" style="5" customWidth="1"/>
    <col min="12" max="12" width="17.33203125" style="5" customWidth="1"/>
    <col min="13" max="16384" width="9" style="5"/>
  </cols>
  <sheetData>
    <row r="1" spans="1:11" s="1" customFormat="1" ht="28.5" customHeight="1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</row>
    <row r="2" spans="1:11" s="2" customFormat="1" ht="45" customHeight="1">
      <c r="A2" s="7" t="s">
        <v>0</v>
      </c>
      <c r="B2" s="7" t="s">
        <v>1</v>
      </c>
      <c r="C2" s="7" t="s">
        <v>57</v>
      </c>
      <c r="D2" s="7" t="s">
        <v>41</v>
      </c>
      <c r="E2" s="7" t="s">
        <v>54</v>
      </c>
      <c r="F2" s="7" t="s">
        <v>42</v>
      </c>
      <c r="G2" s="7" t="s">
        <v>247</v>
      </c>
      <c r="H2" s="33" t="s">
        <v>249</v>
      </c>
      <c r="I2" s="7" t="s">
        <v>55</v>
      </c>
      <c r="J2" s="7" t="s">
        <v>4</v>
      </c>
      <c r="K2" s="7" t="s">
        <v>174</v>
      </c>
    </row>
    <row r="3" spans="1:11" ht="33.75" customHeight="1">
      <c r="A3" s="3">
        <v>1</v>
      </c>
      <c r="B3" s="4" t="s">
        <v>121</v>
      </c>
      <c r="C3" s="8" t="s">
        <v>5</v>
      </c>
      <c r="D3" s="8" t="s">
        <v>22</v>
      </c>
      <c r="E3" s="8">
        <v>18792813887</v>
      </c>
      <c r="F3" s="9" t="s">
        <v>43</v>
      </c>
      <c r="G3" s="4" t="s">
        <v>123</v>
      </c>
      <c r="H3" s="34" t="s">
        <v>254</v>
      </c>
      <c r="I3" s="4" t="s">
        <v>122</v>
      </c>
      <c r="J3" s="3">
        <v>2019</v>
      </c>
      <c r="K3" s="3" t="s">
        <v>124</v>
      </c>
    </row>
    <row r="4" spans="1:11" ht="33.75" customHeight="1">
      <c r="A4" s="3">
        <v>2</v>
      </c>
      <c r="B4" s="4" t="s">
        <v>121</v>
      </c>
      <c r="C4" s="8" t="s">
        <v>6</v>
      </c>
      <c r="D4" s="8" t="s">
        <v>23</v>
      </c>
      <c r="E4" s="8">
        <v>15902961076</v>
      </c>
      <c r="F4" s="9" t="s">
        <v>43</v>
      </c>
      <c r="G4" s="4" t="s">
        <v>56</v>
      </c>
      <c r="H4" s="34" t="s">
        <v>254</v>
      </c>
      <c r="I4" s="4" t="s">
        <v>122</v>
      </c>
      <c r="J4" s="3">
        <v>2019</v>
      </c>
      <c r="K4" s="3" t="s">
        <v>126</v>
      </c>
    </row>
    <row r="5" spans="1:11" ht="33.75" customHeight="1">
      <c r="A5" s="3">
        <v>3</v>
      </c>
      <c r="B5" s="4" t="s">
        <v>127</v>
      </c>
      <c r="C5" s="8" t="s">
        <v>7</v>
      </c>
      <c r="D5" s="8" t="s">
        <v>24</v>
      </c>
      <c r="E5" s="8">
        <v>13759967722</v>
      </c>
      <c r="F5" s="9" t="s">
        <v>44</v>
      </c>
      <c r="G5" s="4" t="s">
        <v>128</v>
      </c>
      <c r="H5" s="34" t="s">
        <v>255</v>
      </c>
      <c r="I5" s="4" t="s">
        <v>122</v>
      </c>
      <c r="J5" s="3">
        <v>2019</v>
      </c>
      <c r="K5" s="3" t="s">
        <v>125</v>
      </c>
    </row>
    <row r="6" spans="1:11" ht="33.75" customHeight="1">
      <c r="A6" s="3">
        <v>4</v>
      </c>
      <c r="B6" s="4" t="s">
        <v>2</v>
      </c>
      <c r="C6" s="8" t="s">
        <v>129</v>
      </c>
      <c r="D6" s="8" t="s">
        <v>130</v>
      </c>
      <c r="E6" s="8">
        <v>13892854816</v>
      </c>
      <c r="F6" s="12" t="s">
        <v>131</v>
      </c>
      <c r="G6" s="4" t="s">
        <v>132</v>
      </c>
      <c r="H6" s="34" t="s">
        <v>255</v>
      </c>
      <c r="I6" s="4" t="s">
        <v>122</v>
      </c>
      <c r="J6" s="3">
        <v>2019</v>
      </c>
      <c r="K6" s="3" t="s">
        <v>125</v>
      </c>
    </row>
    <row r="7" spans="1:11" ht="33.75" customHeight="1">
      <c r="A7" s="3">
        <v>5</v>
      </c>
      <c r="B7" s="4" t="s">
        <v>2</v>
      </c>
      <c r="C7" s="8" t="s">
        <v>8</v>
      </c>
      <c r="D7" s="8" t="s">
        <v>25</v>
      </c>
      <c r="E7" s="8">
        <v>18729565376</v>
      </c>
      <c r="F7" s="9" t="s">
        <v>45</v>
      </c>
      <c r="G7" s="4" t="s">
        <v>133</v>
      </c>
      <c r="H7" s="34" t="s">
        <v>254</v>
      </c>
      <c r="I7" s="4" t="s">
        <v>122</v>
      </c>
      <c r="J7" s="3">
        <v>2019</v>
      </c>
      <c r="K7" s="3" t="s">
        <v>125</v>
      </c>
    </row>
    <row r="8" spans="1:11" ht="33.75" customHeight="1">
      <c r="A8" s="3">
        <v>6</v>
      </c>
      <c r="B8" s="4" t="s">
        <v>134</v>
      </c>
      <c r="C8" s="8" t="s">
        <v>9</v>
      </c>
      <c r="D8" s="8" t="s">
        <v>26</v>
      </c>
      <c r="E8" s="8">
        <v>13186026280</v>
      </c>
      <c r="F8" s="9" t="s">
        <v>46</v>
      </c>
      <c r="G8" s="4" t="s">
        <v>136</v>
      </c>
      <c r="H8" s="34" t="s">
        <v>254</v>
      </c>
      <c r="I8" s="4" t="s">
        <v>135</v>
      </c>
      <c r="J8" s="3">
        <v>2019</v>
      </c>
      <c r="K8" s="3" t="s">
        <v>125</v>
      </c>
    </row>
    <row r="9" spans="1:11" ht="33.75" customHeight="1">
      <c r="A9" s="3">
        <v>7</v>
      </c>
      <c r="B9" s="4" t="s">
        <v>134</v>
      </c>
      <c r="C9" s="10" t="s">
        <v>10</v>
      </c>
      <c r="D9" s="10" t="s">
        <v>27</v>
      </c>
      <c r="E9" s="10">
        <v>15802906228</v>
      </c>
      <c r="F9" s="11" t="s">
        <v>46</v>
      </c>
      <c r="G9" s="4" t="s">
        <v>136</v>
      </c>
      <c r="H9" s="34" t="s">
        <v>254</v>
      </c>
      <c r="I9" s="4" t="s">
        <v>135</v>
      </c>
      <c r="J9" s="3">
        <v>2019</v>
      </c>
      <c r="K9" s="3" t="s">
        <v>125</v>
      </c>
    </row>
    <row r="10" spans="1:11" ht="33.75" customHeight="1">
      <c r="A10" s="3">
        <v>8</v>
      </c>
      <c r="B10" s="4" t="s">
        <v>137</v>
      </c>
      <c r="C10" s="8" t="s">
        <v>11</v>
      </c>
      <c r="D10" s="8" t="s">
        <v>40</v>
      </c>
      <c r="E10" s="8">
        <v>18706827896</v>
      </c>
      <c r="F10" s="9" t="s">
        <v>47</v>
      </c>
      <c r="G10" s="4" t="s">
        <v>138</v>
      </c>
      <c r="H10" s="34" t="e">
        <v>#N/A</v>
      </c>
      <c r="I10" s="4" t="s">
        <v>122</v>
      </c>
      <c r="J10" s="3">
        <v>2019</v>
      </c>
      <c r="K10" s="3" t="s">
        <v>139</v>
      </c>
    </row>
    <row r="11" spans="1:11" ht="33.75" customHeight="1">
      <c r="A11" s="3">
        <v>9</v>
      </c>
      <c r="B11" s="4" t="s">
        <v>140</v>
      </c>
      <c r="C11" s="8" t="s">
        <v>141</v>
      </c>
      <c r="D11" s="8" t="s">
        <v>28</v>
      </c>
      <c r="E11" s="8">
        <v>18729358003</v>
      </c>
      <c r="F11" s="9" t="s">
        <v>48</v>
      </c>
      <c r="G11" s="4" t="s">
        <v>142</v>
      </c>
      <c r="H11" s="34" t="s">
        <v>254</v>
      </c>
      <c r="I11" s="4" t="s">
        <v>122</v>
      </c>
      <c r="J11" s="3">
        <v>2019</v>
      </c>
      <c r="K11" s="3" t="s">
        <v>125</v>
      </c>
    </row>
    <row r="12" spans="1:11" ht="33.75" customHeight="1">
      <c r="A12" s="3">
        <v>10</v>
      </c>
      <c r="B12" s="4" t="s">
        <v>143</v>
      </c>
      <c r="C12" s="8" t="s">
        <v>12</v>
      </c>
      <c r="D12" s="8" t="s">
        <v>29</v>
      </c>
      <c r="E12" s="8">
        <v>13772119540</v>
      </c>
      <c r="F12" s="9" t="s">
        <v>49</v>
      </c>
      <c r="G12" s="4" t="s">
        <v>144</v>
      </c>
      <c r="H12" s="34" t="s">
        <v>256</v>
      </c>
      <c r="I12" s="4" t="s">
        <v>122</v>
      </c>
      <c r="J12" s="3">
        <v>2019</v>
      </c>
      <c r="K12" s="3" t="s">
        <v>125</v>
      </c>
    </row>
    <row r="13" spans="1:11" ht="33.75" customHeight="1">
      <c r="A13" s="3">
        <v>11</v>
      </c>
      <c r="B13" s="6" t="s">
        <v>145</v>
      </c>
      <c r="C13" s="8" t="s">
        <v>13</v>
      </c>
      <c r="D13" s="8" t="s">
        <v>30</v>
      </c>
      <c r="E13" s="8">
        <v>13228096705</v>
      </c>
      <c r="F13" s="9" t="s">
        <v>50</v>
      </c>
      <c r="G13" s="4" t="s">
        <v>251</v>
      </c>
      <c r="H13" s="34" t="s">
        <v>255</v>
      </c>
      <c r="I13" s="4" t="s">
        <v>146</v>
      </c>
      <c r="J13" s="3">
        <v>2019</v>
      </c>
      <c r="K13" s="3" t="s">
        <v>125</v>
      </c>
    </row>
    <row r="14" spans="1:11" ht="33.75" customHeight="1">
      <c r="A14" s="3">
        <v>12</v>
      </c>
      <c r="B14" s="6" t="s">
        <v>145</v>
      </c>
      <c r="C14" s="8" t="s">
        <v>14</v>
      </c>
      <c r="D14" s="8" t="s">
        <v>31</v>
      </c>
      <c r="E14" s="8">
        <v>13892816257</v>
      </c>
      <c r="F14" s="9" t="s">
        <v>50</v>
      </c>
      <c r="G14" s="4" t="s">
        <v>251</v>
      </c>
      <c r="H14" s="34" t="s">
        <v>255</v>
      </c>
      <c r="I14" s="4" t="s">
        <v>146</v>
      </c>
      <c r="J14" s="3">
        <v>2019</v>
      </c>
      <c r="K14" s="3" t="s">
        <v>125</v>
      </c>
    </row>
    <row r="15" spans="1:11" ht="33.75" customHeight="1">
      <c r="A15" s="3">
        <v>13</v>
      </c>
      <c r="B15" s="4" t="s">
        <v>180</v>
      </c>
      <c r="C15" s="8" t="s">
        <v>15</v>
      </c>
      <c r="D15" s="8" t="s">
        <v>32</v>
      </c>
      <c r="E15" s="8">
        <v>17792351225</v>
      </c>
      <c r="F15" s="11" t="s">
        <v>147</v>
      </c>
      <c r="G15" s="4" t="s">
        <v>149</v>
      </c>
      <c r="H15" s="34" t="s">
        <v>256</v>
      </c>
      <c r="I15" s="4" t="s">
        <v>148</v>
      </c>
      <c r="J15" s="3" t="s">
        <v>150</v>
      </c>
      <c r="K15" s="3" t="s">
        <v>151</v>
      </c>
    </row>
    <row r="16" spans="1:11" ht="33.75" customHeight="1">
      <c r="A16" s="3">
        <v>14</v>
      </c>
      <c r="B16" s="6" t="s">
        <v>152</v>
      </c>
      <c r="C16" s="8" t="s">
        <v>16</v>
      </c>
      <c r="D16" s="8" t="s">
        <v>33</v>
      </c>
      <c r="E16" s="8">
        <v>18392139938</v>
      </c>
      <c r="F16" s="13" t="s">
        <v>153</v>
      </c>
      <c r="G16" s="4" t="s">
        <v>155</v>
      </c>
      <c r="H16" s="34" t="s">
        <v>254</v>
      </c>
      <c r="I16" s="4" t="s">
        <v>154</v>
      </c>
      <c r="J16" s="3">
        <v>2019</v>
      </c>
      <c r="K16" s="3" t="s">
        <v>125</v>
      </c>
    </row>
    <row r="17" spans="1:11" ht="33.75" customHeight="1">
      <c r="A17" s="3">
        <v>15</v>
      </c>
      <c r="B17" s="4" t="s">
        <v>156</v>
      </c>
      <c r="C17" s="8" t="s">
        <v>17</v>
      </c>
      <c r="D17" s="8" t="s">
        <v>34</v>
      </c>
      <c r="E17" s="8">
        <v>18691889622</v>
      </c>
      <c r="F17" s="9" t="s">
        <v>51</v>
      </c>
      <c r="G17" s="4" t="s">
        <v>252</v>
      </c>
      <c r="H17" s="34" t="e">
        <v>#N/A</v>
      </c>
      <c r="I17" s="4" t="s">
        <v>157</v>
      </c>
      <c r="J17" s="3">
        <v>2020</v>
      </c>
      <c r="K17" s="3" t="s">
        <v>125</v>
      </c>
    </row>
    <row r="18" spans="1:11" ht="33.75" customHeight="1">
      <c r="A18" s="3">
        <v>16</v>
      </c>
      <c r="B18" s="6" t="s">
        <v>158</v>
      </c>
      <c r="C18" s="8" t="s">
        <v>18</v>
      </c>
      <c r="D18" s="8" t="s">
        <v>35</v>
      </c>
      <c r="E18" s="8">
        <v>18729548136</v>
      </c>
      <c r="F18" s="11" t="s">
        <v>52</v>
      </c>
      <c r="G18" s="4" t="s">
        <v>160</v>
      </c>
      <c r="H18" s="34" t="s">
        <v>256</v>
      </c>
      <c r="I18" s="4" t="s">
        <v>159</v>
      </c>
      <c r="J18" s="3">
        <v>2020</v>
      </c>
      <c r="K18" s="3" t="s">
        <v>125</v>
      </c>
    </row>
    <row r="19" spans="1:11" ht="33.75" customHeight="1">
      <c r="A19" s="3">
        <v>17</v>
      </c>
      <c r="B19" s="6" t="s">
        <v>158</v>
      </c>
      <c r="C19" s="8" t="s">
        <v>161</v>
      </c>
      <c r="D19" s="8" t="s">
        <v>36</v>
      </c>
      <c r="E19" s="8">
        <v>13474688349</v>
      </c>
      <c r="F19" s="11" t="s">
        <v>162</v>
      </c>
      <c r="G19" s="4" t="s">
        <v>253</v>
      </c>
      <c r="H19" s="34" t="e">
        <v>#N/A</v>
      </c>
      <c r="I19" s="4" t="s">
        <v>159</v>
      </c>
      <c r="J19" s="3">
        <v>2020</v>
      </c>
      <c r="K19" s="3" t="s">
        <v>125</v>
      </c>
    </row>
    <row r="20" spans="1:11" ht="33.75" customHeight="1">
      <c r="A20" s="3">
        <v>18</v>
      </c>
      <c r="B20" s="4" t="s">
        <v>163</v>
      </c>
      <c r="C20" s="8" t="s">
        <v>19</v>
      </c>
      <c r="D20" s="8" t="s">
        <v>37</v>
      </c>
      <c r="E20" s="8">
        <v>13325465568</v>
      </c>
      <c r="F20" s="11" t="s">
        <v>164</v>
      </c>
      <c r="G20" s="4" t="s">
        <v>166</v>
      </c>
      <c r="H20" s="34" t="e">
        <v>#N/A</v>
      </c>
      <c r="I20" s="4" t="s">
        <v>165</v>
      </c>
      <c r="J20" s="3">
        <v>2019</v>
      </c>
      <c r="K20" s="3" t="s">
        <v>125</v>
      </c>
    </row>
    <row r="21" spans="1:11" ht="33.75" customHeight="1">
      <c r="A21" s="3">
        <v>19</v>
      </c>
      <c r="B21" s="4" t="s">
        <v>167</v>
      </c>
      <c r="C21" s="8" t="s">
        <v>20</v>
      </c>
      <c r="D21" s="8" t="s">
        <v>38</v>
      </c>
      <c r="E21" s="8">
        <v>15829091197</v>
      </c>
      <c r="F21" s="11" t="s">
        <v>168</v>
      </c>
      <c r="G21" s="4" t="s">
        <v>250</v>
      </c>
      <c r="H21" s="34" t="s">
        <v>254</v>
      </c>
      <c r="I21" s="4" t="s">
        <v>169</v>
      </c>
      <c r="J21" s="3" t="s">
        <v>170</v>
      </c>
      <c r="K21" s="3" t="s">
        <v>125</v>
      </c>
    </row>
    <row r="22" spans="1:11" ht="33.75" customHeight="1">
      <c r="A22" s="3">
        <v>20</v>
      </c>
      <c r="B22" s="4" t="s">
        <v>171</v>
      </c>
      <c r="C22" s="8" t="s">
        <v>21</v>
      </c>
      <c r="D22" s="8" t="s">
        <v>39</v>
      </c>
      <c r="E22" s="8">
        <v>15902995853</v>
      </c>
      <c r="F22" s="9" t="s">
        <v>53</v>
      </c>
      <c r="G22" s="4" t="s">
        <v>173</v>
      </c>
      <c r="H22" s="34" t="s">
        <v>256</v>
      </c>
      <c r="I22" s="4" t="s">
        <v>172</v>
      </c>
      <c r="J22" s="3" t="s">
        <v>170</v>
      </c>
      <c r="K22" s="3" t="s">
        <v>125</v>
      </c>
    </row>
  </sheetData>
  <mergeCells count="1">
    <mergeCell ref="A1:J1"/>
  </mergeCells>
  <phoneticPr fontId="2" type="noConversion"/>
  <pageMargins left="0.63" right="0.25" top="0.62992125984251968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19"/>
  <sheetViews>
    <sheetView workbookViewId="0">
      <selection activeCell="G2" sqref="G2:H19"/>
    </sheetView>
  </sheetViews>
  <sheetFormatPr defaultColWidth="8.88671875" defaultRowHeight="15.6"/>
  <cols>
    <col min="1" max="1" width="6.77734375" style="26" customWidth="1"/>
    <col min="2" max="2" width="16.88671875" style="26" customWidth="1"/>
    <col min="3" max="3" width="30.88671875" style="26" customWidth="1"/>
    <col min="4" max="4" width="12.44140625" style="26" customWidth="1"/>
    <col min="5" max="5" width="18.33203125" style="26" customWidth="1"/>
    <col min="6" max="7" width="17.21875" style="26" customWidth="1"/>
    <col min="8" max="8" width="18.44140625" style="26" customWidth="1"/>
    <col min="9" max="10" width="18.77734375" style="26" customWidth="1"/>
    <col min="11" max="11" width="11.6640625" style="26" customWidth="1"/>
    <col min="12" max="12" width="13.6640625" style="26" customWidth="1"/>
    <col min="13" max="13" width="18.6640625" style="26" customWidth="1"/>
    <col min="14" max="14" width="15" style="26" customWidth="1"/>
    <col min="15" max="15" width="18.6640625" style="26" customWidth="1"/>
    <col min="16" max="16384" width="8.88671875" style="26"/>
  </cols>
  <sheetData>
    <row r="1" spans="1:15" ht="47.4" customHeight="1">
      <c r="A1" s="56" t="s">
        <v>109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5" ht="31.2">
      <c r="A2" s="27" t="s">
        <v>58</v>
      </c>
      <c r="B2" s="27" t="s">
        <v>61</v>
      </c>
      <c r="C2" s="28" t="s">
        <v>59</v>
      </c>
      <c r="D2" s="27" t="s">
        <v>62</v>
      </c>
      <c r="E2" s="14" t="s">
        <v>54</v>
      </c>
      <c r="F2" s="14" t="s">
        <v>248</v>
      </c>
      <c r="G2" s="14" t="s">
        <v>226</v>
      </c>
      <c r="H2" s="14" t="s">
        <v>257</v>
      </c>
      <c r="I2" s="14" t="s">
        <v>55</v>
      </c>
      <c r="J2" s="14" t="s">
        <v>193</v>
      </c>
      <c r="K2" s="27" t="s">
        <v>60</v>
      </c>
      <c r="L2" s="27" t="s">
        <v>175</v>
      </c>
      <c r="M2" s="27" t="s">
        <v>225</v>
      </c>
      <c r="N2" s="27" t="s">
        <v>176</v>
      </c>
      <c r="O2" s="27" t="s">
        <v>225</v>
      </c>
    </row>
    <row r="3" spans="1:15" ht="34.200000000000003" customHeight="1">
      <c r="A3" s="29">
        <v>1</v>
      </c>
      <c r="B3" s="29" t="s">
        <v>178</v>
      </c>
      <c r="C3" s="30" t="s">
        <v>63</v>
      </c>
      <c r="D3" s="29" t="s">
        <v>64</v>
      </c>
      <c r="E3" s="29">
        <v>13572939948</v>
      </c>
      <c r="F3" s="32" t="s">
        <v>238</v>
      </c>
      <c r="G3" s="29" t="s">
        <v>227</v>
      </c>
      <c r="H3" s="29" t="e">
        <v>#N/A</v>
      </c>
      <c r="I3" s="29" t="s">
        <v>214</v>
      </c>
      <c r="J3" s="29">
        <v>2017</v>
      </c>
      <c r="K3" s="31" t="s">
        <v>71</v>
      </c>
      <c r="L3" s="29" t="s">
        <v>119</v>
      </c>
      <c r="M3" s="29" t="s">
        <v>117</v>
      </c>
      <c r="N3" s="29"/>
      <c r="O3" s="29"/>
    </row>
    <row r="4" spans="1:15" ht="34.200000000000003" customHeight="1">
      <c r="A4" s="29">
        <v>2</v>
      </c>
      <c r="B4" s="29" t="s">
        <v>72</v>
      </c>
      <c r="C4" s="30" t="s">
        <v>73</v>
      </c>
      <c r="D4" s="29" t="s">
        <v>74</v>
      </c>
      <c r="E4" s="29">
        <v>13891836768</v>
      </c>
      <c r="F4" s="32" t="s">
        <v>239</v>
      </c>
      <c r="G4" s="29" t="s">
        <v>228</v>
      </c>
      <c r="H4" s="29" t="s">
        <v>256</v>
      </c>
      <c r="I4" s="29" t="s">
        <v>215</v>
      </c>
      <c r="J4" s="29">
        <v>2017</v>
      </c>
      <c r="K4" s="31" t="s">
        <v>71</v>
      </c>
      <c r="L4" s="29" t="s">
        <v>119</v>
      </c>
      <c r="M4" s="29" t="s">
        <v>117</v>
      </c>
      <c r="N4" s="29" t="s">
        <v>120</v>
      </c>
      <c r="O4" s="29"/>
    </row>
    <row r="5" spans="1:15" ht="34.200000000000003" customHeight="1">
      <c r="A5" s="29">
        <v>3</v>
      </c>
      <c r="B5" s="29" t="s">
        <v>75</v>
      </c>
      <c r="C5" s="30" t="s">
        <v>76</v>
      </c>
      <c r="D5" s="29" t="s">
        <v>77</v>
      </c>
      <c r="E5" s="29">
        <v>13032936255</v>
      </c>
      <c r="F5" s="32" t="s">
        <v>240</v>
      </c>
      <c r="G5" s="29" t="s">
        <v>229</v>
      </c>
      <c r="H5" s="29" t="s">
        <v>254</v>
      </c>
      <c r="I5" s="29" t="s">
        <v>216</v>
      </c>
      <c r="J5" s="29">
        <v>2017</v>
      </c>
      <c r="K5" s="29" t="s">
        <v>78</v>
      </c>
      <c r="L5" s="29"/>
      <c r="M5" s="29"/>
      <c r="N5" s="29"/>
      <c r="O5" s="29"/>
    </row>
    <row r="6" spans="1:15" ht="34.200000000000003" customHeight="1">
      <c r="A6" s="29">
        <v>4</v>
      </c>
      <c r="B6" s="29" t="s">
        <v>79</v>
      </c>
      <c r="C6" s="30" t="s">
        <v>80</v>
      </c>
      <c r="D6" s="29" t="s">
        <v>81</v>
      </c>
      <c r="E6" s="29">
        <v>15102944990</v>
      </c>
      <c r="F6" s="32" t="s">
        <v>241</v>
      </c>
      <c r="G6" s="29" t="s">
        <v>230</v>
      </c>
      <c r="H6" s="29" t="e">
        <v>#N/A</v>
      </c>
      <c r="I6" s="29" t="s">
        <v>110</v>
      </c>
      <c r="J6" s="29">
        <v>2017</v>
      </c>
      <c r="K6" s="31" t="s">
        <v>71</v>
      </c>
      <c r="L6" s="29" t="s">
        <v>115</v>
      </c>
      <c r="M6" s="29" t="s">
        <v>118</v>
      </c>
      <c r="N6" s="29"/>
      <c r="O6" s="29"/>
    </row>
    <row r="7" spans="1:15" ht="34.200000000000003" customHeight="1">
      <c r="A7" s="29">
        <v>5</v>
      </c>
      <c r="B7" s="29" t="s">
        <v>82</v>
      </c>
      <c r="C7" s="30" t="s">
        <v>83</v>
      </c>
      <c r="D7" s="29" t="s">
        <v>84</v>
      </c>
      <c r="E7" s="29">
        <v>15991270635</v>
      </c>
      <c r="F7" s="32" t="s">
        <v>242</v>
      </c>
      <c r="G7" s="29" t="s">
        <v>231</v>
      </c>
      <c r="H7" s="29" t="e">
        <v>#N/A</v>
      </c>
      <c r="I7" s="29" t="s">
        <v>114</v>
      </c>
      <c r="J7" s="29">
        <v>2017</v>
      </c>
      <c r="K7" s="31" t="s">
        <v>71</v>
      </c>
      <c r="L7" s="29" t="s">
        <v>115</v>
      </c>
      <c r="M7" s="29" t="s">
        <v>118</v>
      </c>
      <c r="N7" s="29"/>
      <c r="O7" s="29"/>
    </row>
    <row r="8" spans="1:15" ht="34.200000000000003" customHeight="1">
      <c r="A8" s="29">
        <v>6</v>
      </c>
      <c r="B8" s="29" t="s">
        <v>178</v>
      </c>
      <c r="C8" s="30" t="s">
        <v>85</v>
      </c>
      <c r="D8" s="29" t="s">
        <v>65</v>
      </c>
      <c r="E8" s="29">
        <v>13389220985</v>
      </c>
      <c r="F8" s="32" t="s">
        <v>44</v>
      </c>
      <c r="G8" s="29" t="s">
        <v>232</v>
      </c>
      <c r="H8" s="29" t="s">
        <v>255</v>
      </c>
      <c r="I8" s="29" t="s">
        <v>112</v>
      </c>
      <c r="J8" s="29">
        <v>2018</v>
      </c>
      <c r="K8" s="31" t="s">
        <v>71</v>
      </c>
      <c r="L8" s="29" t="s">
        <v>115</v>
      </c>
      <c r="M8" s="29" t="s">
        <v>118</v>
      </c>
      <c r="N8" s="29" t="s">
        <v>120</v>
      </c>
      <c r="O8" s="29"/>
    </row>
    <row r="9" spans="1:15" ht="34.200000000000003" customHeight="1">
      <c r="A9" s="29">
        <v>7</v>
      </c>
      <c r="B9" s="29" t="s">
        <v>181</v>
      </c>
      <c r="C9" s="30" t="s">
        <v>86</v>
      </c>
      <c r="D9" s="29" t="s">
        <v>87</v>
      </c>
      <c r="E9" s="29">
        <v>13991879953</v>
      </c>
      <c r="F9" s="32" t="s">
        <v>243</v>
      </c>
      <c r="G9" s="29" t="s">
        <v>233</v>
      </c>
      <c r="H9" s="29" t="e">
        <v>#N/A</v>
      </c>
      <c r="I9" s="29" t="s">
        <v>111</v>
      </c>
      <c r="J9" s="29">
        <v>2018</v>
      </c>
      <c r="K9" s="31" t="s">
        <v>71</v>
      </c>
      <c r="L9" s="29" t="s">
        <v>115</v>
      </c>
      <c r="M9" s="29" t="s">
        <v>118</v>
      </c>
      <c r="N9" s="29"/>
      <c r="O9" s="29"/>
    </row>
    <row r="10" spans="1:15" ht="34.200000000000003" customHeight="1">
      <c r="A10" s="29">
        <v>8</v>
      </c>
      <c r="B10" s="29" t="s">
        <v>182</v>
      </c>
      <c r="C10" s="30" t="s">
        <v>88</v>
      </c>
      <c r="D10" s="29" t="s">
        <v>89</v>
      </c>
      <c r="E10" s="29">
        <v>13359216481</v>
      </c>
      <c r="F10" s="32" t="s">
        <v>44</v>
      </c>
      <c r="G10" s="29" t="s">
        <v>232</v>
      </c>
      <c r="H10" s="29" t="s">
        <v>255</v>
      </c>
      <c r="I10" s="29" t="s">
        <v>113</v>
      </c>
      <c r="J10" s="29">
        <v>2018</v>
      </c>
      <c r="K10" s="31" t="s">
        <v>71</v>
      </c>
      <c r="L10" s="29" t="s">
        <v>115</v>
      </c>
      <c r="M10" s="29" t="s">
        <v>118</v>
      </c>
      <c r="N10" s="29"/>
      <c r="O10" s="29"/>
    </row>
    <row r="11" spans="1:15" ht="34.200000000000003" customHeight="1">
      <c r="A11" s="29">
        <v>9</v>
      </c>
      <c r="B11" s="29" t="s">
        <v>90</v>
      </c>
      <c r="C11" s="30" t="s">
        <v>91</v>
      </c>
      <c r="D11" s="29" t="s">
        <v>92</v>
      </c>
      <c r="E11" s="29">
        <v>13679269808</v>
      </c>
      <c r="F11" s="32" t="s">
        <v>48</v>
      </c>
      <c r="G11" s="29" t="s">
        <v>234</v>
      </c>
      <c r="H11" s="29" t="s">
        <v>254</v>
      </c>
      <c r="I11" s="29" t="s">
        <v>217</v>
      </c>
      <c r="J11" s="29">
        <v>2018</v>
      </c>
      <c r="K11" s="29" t="s">
        <v>78</v>
      </c>
      <c r="L11" s="15" t="s">
        <v>116</v>
      </c>
      <c r="M11" s="29"/>
      <c r="N11" s="29"/>
      <c r="O11" s="29"/>
    </row>
    <row r="12" spans="1:15" ht="34.200000000000003" customHeight="1">
      <c r="A12" s="29">
        <v>10</v>
      </c>
      <c r="B12" s="29" t="s">
        <v>93</v>
      </c>
      <c r="C12" s="30" t="s">
        <v>66</v>
      </c>
      <c r="D12" s="29" t="s">
        <v>94</v>
      </c>
      <c r="E12" s="29">
        <v>18392375895</v>
      </c>
      <c r="F12" s="32" t="s">
        <v>246</v>
      </c>
      <c r="G12" s="29" t="s">
        <v>245</v>
      </c>
      <c r="H12" s="29" t="s">
        <v>255</v>
      </c>
      <c r="I12" s="29" t="s">
        <v>218</v>
      </c>
      <c r="J12" s="29">
        <v>2018</v>
      </c>
      <c r="K12" s="29" t="s">
        <v>78</v>
      </c>
      <c r="L12" s="29"/>
      <c r="M12" s="29"/>
      <c r="N12" s="29"/>
      <c r="O12" s="29"/>
    </row>
    <row r="13" spans="1:15" ht="34.200000000000003" customHeight="1">
      <c r="A13" s="29">
        <v>11</v>
      </c>
      <c r="B13" s="29" t="s">
        <v>183</v>
      </c>
      <c r="C13" s="30" t="s">
        <v>67</v>
      </c>
      <c r="D13" s="29" t="s">
        <v>68</v>
      </c>
      <c r="E13" s="29">
        <v>13088966137</v>
      </c>
      <c r="F13" s="32" t="s">
        <v>44</v>
      </c>
      <c r="G13" s="29" t="s">
        <v>232</v>
      </c>
      <c r="H13" s="29" t="s">
        <v>255</v>
      </c>
      <c r="I13" s="29" t="s">
        <v>219</v>
      </c>
      <c r="J13" s="29">
        <v>2018</v>
      </c>
      <c r="K13" s="29" t="s">
        <v>95</v>
      </c>
      <c r="L13" s="29"/>
      <c r="M13" s="29"/>
      <c r="N13" s="29"/>
      <c r="O13" s="29"/>
    </row>
    <row r="14" spans="1:15" ht="34.200000000000003" customHeight="1">
      <c r="A14" s="29">
        <v>12</v>
      </c>
      <c r="B14" s="29" t="s">
        <v>185</v>
      </c>
      <c r="C14" s="30" t="s">
        <v>96</v>
      </c>
      <c r="D14" s="29" t="s">
        <v>97</v>
      </c>
      <c r="E14" s="29">
        <v>13909248519</v>
      </c>
      <c r="F14" s="32" t="s">
        <v>50</v>
      </c>
      <c r="G14" s="29" t="s">
        <v>235</v>
      </c>
      <c r="H14" s="29" t="s">
        <v>255</v>
      </c>
      <c r="I14" s="29" t="s">
        <v>220</v>
      </c>
      <c r="J14" s="29">
        <v>2018</v>
      </c>
      <c r="K14" s="29" t="s">
        <v>95</v>
      </c>
      <c r="L14" s="29"/>
      <c r="M14" s="29"/>
      <c r="N14" s="29"/>
      <c r="O14" s="29"/>
    </row>
    <row r="15" spans="1:15" ht="34.200000000000003" customHeight="1">
      <c r="A15" s="29">
        <v>13</v>
      </c>
      <c r="B15" s="29" t="s">
        <v>185</v>
      </c>
      <c r="C15" s="30" t="s">
        <v>98</v>
      </c>
      <c r="D15" s="29" t="s">
        <v>99</v>
      </c>
      <c r="E15" s="29">
        <v>13659209261</v>
      </c>
      <c r="F15" s="32" t="s">
        <v>244</v>
      </c>
      <c r="G15" s="29" t="s">
        <v>236</v>
      </c>
      <c r="H15" s="29" t="s">
        <v>256</v>
      </c>
      <c r="I15" s="29" t="s">
        <v>221</v>
      </c>
      <c r="J15" s="29">
        <v>2018</v>
      </c>
      <c r="K15" s="29" t="s">
        <v>95</v>
      </c>
      <c r="L15" s="29"/>
      <c r="M15" s="29"/>
      <c r="N15" s="29"/>
      <c r="O15" s="29"/>
    </row>
    <row r="16" spans="1:15" ht="34.200000000000003" customHeight="1">
      <c r="A16" s="29">
        <v>14</v>
      </c>
      <c r="B16" s="29" t="s">
        <v>100</v>
      </c>
      <c r="C16" s="30" t="s">
        <v>101</v>
      </c>
      <c r="D16" s="29" t="s">
        <v>102</v>
      </c>
      <c r="E16" s="29">
        <v>13759898701</v>
      </c>
      <c r="F16" s="32" t="s">
        <v>242</v>
      </c>
      <c r="G16" s="29" t="s">
        <v>231</v>
      </c>
      <c r="H16" s="29" t="e">
        <v>#N/A</v>
      </c>
      <c r="I16" s="29" t="s">
        <v>222</v>
      </c>
      <c r="J16" s="29">
        <v>2018</v>
      </c>
      <c r="K16" s="29" t="s">
        <v>95</v>
      </c>
      <c r="L16" s="29"/>
      <c r="M16" s="29"/>
      <c r="N16" s="29"/>
      <c r="O16" s="29"/>
    </row>
    <row r="17" spans="1:15" ht="34.200000000000003" customHeight="1">
      <c r="A17" s="29">
        <v>15</v>
      </c>
      <c r="B17" s="29" t="s">
        <v>178</v>
      </c>
      <c r="C17" s="30" t="s">
        <v>69</v>
      </c>
      <c r="D17" s="29" t="s">
        <v>70</v>
      </c>
      <c r="E17" s="29">
        <v>13572570037</v>
      </c>
      <c r="F17" s="32" t="s">
        <v>44</v>
      </c>
      <c r="G17" s="29" t="s">
        <v>232</v>
      </c>
      <c r="H17" s="29" t="s">
        <v>255</v>
      </c>
      <c r="I17" s="29" t="s">
        <v>223</v>
      </c>
      <c r="J17" s="29">
        <v>2018</v>
      </c>
      <c r="K17" s="29" t="s">
        <v>95</v>
      </c>
      <c r="L17" s="29"/>
      <c r="M17" s="29"/>
      <c r="N17" s="29"/>
      <c r="O17" s="29"/>
    </row>
    <row r="18" spans="1:15" ht="34.200000000000003" customHeight="1">
      <c r="A18" s="29">
        <v>16</v>
      </c>
      <c r="B18" s="29" t="s">
        <v>103</v>
      </c>
      <c r="C18" s="30" t="s">
        <v>104</v>
      </c>
      <c r="D18" s="29" t="s">
        <v>105</v>
      </c>
      <c r="E18" s="29">
        <v>13772103731</v>
      </c>
      <c r="F18" s="32" t="s">
        <v>45</v>
      </c>
      <c r="G18" s="29" t="s">
        <v>237</v>
      </c>
      <c r="H18" s="29" t="s">
        <v>254</v>
      </c>
      <c r="I18" s="29" t="s">
        <v>224</v>
      </c>
      <c r="J18" s="29">
        <v>2018</v>
      </c>
      <c r="K18" s="29" t="s">
        <v>95</v>
      </c>
      <c r="L18" s="29"/>
      <c r="M18" s="29"/>
      <c r="N18" s="29"/>
      <c r="O18" s="29"/>
    </row>
    <row r="19" spans="1:15" ht="34.200000000000003" customHeight="1">
      <c r="A19" s="29">
        <v>17</v>
      </c>
      <c r="B19" s="29" t="s">
        <v>106</v>
      </c>
      <c r="C19" s="30" t="s">
        <v>107</v>
      </c>
      <c r="D19" s="29" t="s">
        <v>108</v>
      </c>
      <c r="E19" s="29">
        <v>13572027944</v>
      </c>
      <c r="F19" s="32" t="s">
        <v>240</v>
      </c>
      <c r="G19" s="29" t="s">
        <v>229</v>
      </c>
      <c r="H19" s="29" t="s">
        <v>254</v>
      </c>
      <c r="I19" s="29" t="s">
        <v>216</v>
      </c>
      <c r="J19" s="29">
        <v>2018</v>
      </c>
      <c r="K19" s="29" t="s">
        <v>95</v>
      </c>
      <c r="L19" s="29"/>
      <c r="M19" s="29"/>
      <c r="N19" s="29"/>
      <c r="O19" s="29"/>
    </row>
  </sheetData>
  <mergeCells count="1">
    <mergeCell ref="A1:K1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tabSelected="1" workbookViewId="0">
      <selection activeCell="L7" sqref="L7"/>
    </sheetView>
  </sheetViews>
  <sheetFormatPr defaultColWidth="9" defaultRowHeight="14.4"/>
  <cols>
    <col min="1" max="1" width="6" style="17" customWidth="1"/>
    <col min="2" max="2" width="17.109375" style="16" customWidth="1"/>
    <col min="3" max="3" width="7.5546875" style="17" customWidth="1"/>
    <col min="4" max="4" width="30.109375" style="17" customWidth="1"/>
    <col min="5" max="5" width="12.6640625" style="17" customWidth="1"/>
    <col min="6" max="6" width="18.33203125" style="16" customWidth="1"/>
    <col min="7" max="7" width="8.77734375" style="16" customWidth="1"/>
    <col min="8" max="8" width="13" style="17" bestFit="1" customWidth="1"/>
    <col min="9" max="9" width="17.6640625" style="17" bestFit="1" customWidth="1"/>
    <col min="10" max="16384" width="9" style="17"/>
  </cols>
  <sheetData>
    <row r="1" spans="1:7" ht="27.6" customHeight="1">
      <c r="A1" s="57" t="s">
        <v>266</v>
      </c>
      <c r="B1" s="57"/>
      <c r="C1" s="57"/>
      <c r="D1" s="57"/>
      <c r="E1" s="57"/>
      <c r="F1" s="57"/>
      <c r="G1" s="57"/>
    </row>
    <row r="2" spans="1:7" s="2" customFormat="1" ht="45" customHeight="1">
      <c r="A2" s="40" t="s">
        <v>275</v>
      </c>
      <c r="B2" s="40" t="s">
        <v>276</v>
      </c>
      <c r="C2" s="40" t="s">
        <v>289</v>
      </c>
      <c r="D2" s="40" t="s">
        <v>277</v>
      </c>
      <c r="E2" s="41" t="s">
        <v>278</v>
      </c>
      <c r="F2" s="45" t="s">
        <v>298</v>
      </c>
      <c r="G2" s="41" t="s">
        <v>299</v>
      </c>
    </row>
    <row r="3" spans="1:7" ht="30" customHeight="1">
      <c r="A3" s="35">
        <v>1</v>
      </c>
      <c r="B3" s="48" t="s">
        <v>121</v>
      </c>
      <c r="C3" s="38">
        <v>1</v>
      </c>
      <c r="D3" s="42" t="s">
        <v>285</v>
      </c>
      <c r="E3" s="36"/>
      <c r="F3" s="50" t="s">
        <v>113</v>
      </c>
      <c r="G3" s="46"/>
    </row>
    <row r="4" spans="1:7" ht="30" customHeight="1">
      <c r="A4" s="35">
        <v>2</v>
      </c>
      <c r="B4" s="43" t="s">
        <v>127</v>
      </c>
      <c r="C4" s="39">
        <v>1</v>
      </c>
      <c r="D4" s="43" t="s">
        <v>288</v>
      </c>
      <c r="E4" s="36"/>
      <c r="F4" s="51" t="s">
        <v>295</v>
      </c>
      <c r="G4" s="46"/>
    </row>
    <row r="5" spans="1:7" ht="30" customHeight="1">
      <c r="A5" s="35">
        <v>3</v>
      </c>
      <c r="B5" s="43" t="s">
        <v>2</v>
      </c>
      <c r="C5" s="37">
        <v>1</v>
      </c>
      <c r="D5" s="43" t="s">
        <v>267</v>
      </c>
      <c r="E5" s="36"/>
      <c r="F5" s="51" t="s">
        <v>113</v>
      </c>
      <c r="G5" s="46"/>
    </row>
    <row r="6" spans="1:7" ht="30" customHeight="1">
      <c r="A6" s="35">
        <v>4</v>
      </c>
      <c r="B6" s="43" t="s">
        <v>134</v>
      </c>
      <c r="C6" s="39">
        <v>1</v>
      </c>
      <c r="D6" s="43" t="s">
        <v>136</v>
      </c>
      <c r="E6" s="36"/>
      <c r="F6" s="51" t="s">
        <v>135</v>
      </c>
      <c r="G6" s="46"/>
    </row>
    <row r="7" spans="1:7" ht="30" customHeight="1">
      <c r="A7" s="35">
        <v>5</v>
      </c>
      <c r="B7" s="48" t="s">
        <v>281</v>
      </c>
      <c r="C7" s="38">
        <v>1</v>
      </c>
      <c r="D7" s="42" t="s">
        <v>264</v>
      </c>
      <c r="E7" s="36"/>
      <c r="F7" s="50" t="s">
        <v>135</v>
      </c>
      <c r="G7" s="46"/>
    </row>
    <row r="8" spans="1:7" ht="30" customHeight="1">
      <c r="A8" s="35">
        <v>6</v>
      </c>
      <c r="B8" s="43" t="s">
        <v>137</v>
      </c>
      <c r="C8" s="39">
        <v>1</v>
      </c>
      <c r="D8" s="43" t="s">
        <v>138</v>
      </c>
      <c r="E8" s="36"/>
      <c r="F8" s="51" t="s">
        <v>113</v>
      </c>
      <c r="G8" s="46"/>
    </row>
    <row r="9" spans="1:7" ht="30" customHeight="1">
      <c r="A9" s="35">
        <v>7</v>
      </c>
      <c r="B9" s="43" t="s">
        <v>140</v>
      </c>
      <c r="C9" s="39">
        <v>1</v>
      </c>
      <c r="D9" s="43" t="s">
        <v>296</v>
      </c>
      <c r="E9" s="36"/>
      <c r="F9" s="51" t="s">
        <v>292</v>
      </c>
      <c r="G9" s="46"/>
    </row>
    <row r="10" spans="1:7" ht="30" customHeight="1">
      <c r="A10" s="35">
        <v>8</v>
      </c>
      <c r="B10" s="42" t="s">
        <v>143</v>
      </c>
      <c r="C10" s="35">
        <v>1</v>
      </c>
      <c r="D10" s="42" t="s">
        <v>259</v>
      </c>
      <c r="E10" s="36">
        <v>2020</v>
      </c>
      <c r="F10" s="50" t="s">
        <v>258</v>
      </c>
      <c r="G10" s="46"/>
    </row>
    <row r="11" spans="1:7" ht="35.4" customHeight="1">
      <c r="A11" s="35">
        <v>9</v>
      </c>
      <c r="B11" s="42" t="s">
        <v>145</v>
      </c>
      <c r="C11" s="35">
        <v>1</v>
      </c>
      <c r="D11" s="42" t="s">
        <v>293</v>
      </c>
      <c r="E11" s="36">
        <v>2020</v>
      </c>
      <c r="F11" s="50" t="s">
        <v>294</v>
      </c>
      <c r="G11" s="46"/>
    </row>
    <row r="12" spans="1:7" ht="47.4" customHeight="1">
      <c r="A12" s="35">
        <v>10</v>
      </c>
      <c r="B12" s="43" t="s">
        <v>179</v>
      </c>
      <c r="C12" s="35">
        <v>2</v>
      </c>
      <c r="D12" s="42" t="s">
        <v>286</v>
      </c>
      <c r="E12" s="36">
        <v>2020</v>
      </c>
      <c r="F12" s="50" t="s">
        <v>297</v>
      </c>
      <c r="G12" s="46"/>
    </row>
    <row r="13" spans="1:7" ht="30" customHeight="1">
      <c r="A13" s="35">
        <v>11</v>
      </c>
      <c r="B13" s="43" t="s">
        <v>188</v>
      </c>
      <c r="C13" s="35">
        <v>1</v>
      </c>
      <c r="D13" s="42" t="s">
        <v>261</v>
      </c>
      <c r="E13" s="36">
        <v>2020</v>
      </c>
      <c r="F13" s="50" t="s">
        <v>260</v>
      </c>
      <c r="G13" s="46"/>
    </row>
    <row r="14" spans="1:7" ht="30" customHeight="1">
      <c r="A14" s="35">
        <v>12</v>
      </c>
      <c r="B14" s="48" t="s">
        <v>206</v>
      </c>
      <c r="C14" s="35">
        <v>1</v>
      </c>
      <c r="D14" s="42" t="s">
        <v>279</v>
      </c>
      <c r="E14" s="36"/>
      <c r="F14" s="50" t="s">
        <v>268</v>
      </c>
      <c r="G14" s="46"/>
    </row>
    <row r="15" spans="1:7" ht="30" customHeight="1">
      <c r="A15" s="35">
        <v>13</v>
      </c>
      <c r="B15" s="48" t="s">
        <v>282</v>
      </c>
      <c r="C15" s="35">
        <v>1</v>
      </c>
      <c r="D15" s="42" t="s">
        <v>274</v>
      </c>
      <c r="E15" s="36"/>
      <c r="F15" s="50" t="s">
        <v>268</v>
      </c>
      <c r="G15" s="46"/>
    </row>
    <row r="16" spans="1:7" ht="30" customHeight="1">
      <c r="A16" s="35">
        <v>14</v>
      </c>
      <c r="B16" s="48" t="s">
        <v>191</v>
      </c>
      <c r="C16" s="35">
        <v>1</v>
      </c>
      <c r="D16" s="42" t="s">
        <v>263</v>
      </c>
      <c r="E16" s="36">
        <v>2020</v>
      </c>
      <c r="F16" s="50" t="s">
        <v>262</v>
      </c>
      <c r="G16" s="46"/>
    </row>
    <row r="17" spans="1:7" ht="30" customHeight="1">
      <c r="A17" s="35">
        <v>15</v>
      </c>
      <c r="B17" s="49" t="s">
        <v>269</v>
      </c>
      <c r="C17" s="35">
        <v>1</v>
      </c>
      <c r="D17" s="44" t="s">
        <v>284</v>
      </c>
      <c r="E17" s="36">
        <v>2020</v>
      </c>
      <c r="F17" s="50" t="s">
        <v>280</v>
      </c>
      <c r="G17" s="46"/>
    </row>
    <row r="18" spans="1:7" ht="30" customHeight="1">
      <c r="A18" s="35">
        <v>16</v>
      </c>
      <c r="B18" s="48" t="s">
        <v>163</v>
      </c>
      <c r="C18" s="38">
        <v>1</v>
      </c>
      <c r="D18" s="42" t="s">
        <v>265</v>
      </c>
      <c r="E18" s="36"/>
      <c r="F18" s="50" t="s">
        <v>270</v>
      </c>
      <c r="G18" s="46"/>
    </row>
    <row r="19" spans="1:7" ht="64.8" customHeight="1">
      <c r="A19" s="35">
        <v>17</v>
      </c>
      <c r="B19" s="49" t="s">
        <v>271</v>
      </c>
      <c r="C19" s="35">
        <v>2</v>
      </c>
      <c r="D19" s="42" t="s">
        <v>287</v>
      </c>
      <c r="E19" s="36">
        <v>2020</v>
      </c>
      <c r="F19" s="52" t="s">
        <v>272</v>
      </c>
      <c r="G19" s="46"/>
    </row>
    <row r="20" spans="1:7" ht="30" customHeight="1">
      <c r="A20" s="35">
        <v>18</v>
      </c>
      <c r="B20" s="48" t="s">
        <v>283</v>
      </c>
      <c r="C20" s="35">
        <v>1</v>
      </c>
      <c r="D20" s="42" t="s">
        <v>291</v>
      </c>
      <c r="E20" s="36">
        <v>2020</v>
      </c>
      <c r="F20" s="50" t="s">
        <v>290</v>
      </c>
      <c r="G20" s="46"/>
    </row>
    <row r="21" spans="1:7" ht="30" customHeight="1">
      <c r="A21" s="58" t="s">
        <v>273</v>
      </c>
      <c r="B21" s="59"/>
      <c r="C21" s="60">
        <f>SUM(C3:C20)</f>
        <v>20</v>
      </c>
      <c r="D21" s="61"/>
      <c r="E21" s="61"/>
      <c r="F21" s="62"/>
      <c r="G21" s="47"/>
    </row>
  </sheetData>
  <sortState ref="A2:H32">
    <sortCondition ref="A1"/>
  </sortState>
  <mergeCells count="3">
    <mergeCell ref="A1:G1"/>
    <mergeCell ref="A21:B21"/>
    <mergeCell ref="C21:F21"/>
  </mergeCells>
  <phoneticPr fontId="2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分学院分年度统计表</vt:lpstr>
      <vt:lpstr>2019年项目</vt:lpstr>
      <vt:lpstr>2017年和2018年项目</vt:lpstr>
      <vt:lpstr>2020年项目</vt:lpstr>
      <vt:lpstr>'2019年项目'!Print_Titles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刘德明</dc:creator>
  <cp:lastModifiedBy>唐琦</cp:lastModifiedBy>
  <cp:lastPrinted>2019-04-02T01:28:53Z</cp:lastPrinted>
  <dcterms:created xsi:type="dcterms:W3CDTF">2018-10-30T03:08:51Z</dcterms:created>
  <dcterms:modified xsi:type="dcterms:W3CDTF">2019-04-02T06:26:44Z</dcterms:modified>
</cp:coreProperties>
</file>