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论文" sheetId="1" r:id="rId1"/>
  </sheets>
  <definedNames>
    <definedName name="_xlnm._FilterDatabase" localSheetId="0" hidden="1">论文!$A$2:$API$231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<sst xmlns="http://schemas.openxmlformats.org/spreadsheetml/2006/main" count="2070" uniqueCount="933">
  <si>
    <t>2025年度期刊论文(新版高质量期刊目录)统计表</t>
  </si>
  <si>
    <t>序号</t>
  </si>
  <si>
    <t>论文题目</t>
  </si>
  <si>
    <t>第一作者</t>
  </si>
  <si>
    <t>第一作者单位</t>
  </si>
  <si>
    <t>通讯作者</t>
  </si>
  <si>
    <t>通讯作者单位</t>
  </si>
  <si>
    <t>期刊名称</t>
  </si>
  <si>
    <t>卷、期、页码</t>
  </si>
  <si>
    <t>分区</t>
  </si>
  <si>
    <r>
      <rPr>
        <b/>
        <sz val="12"/>
        <rFont val="仿宋_GB2312"/>
        <charset val="134"/>
      </rPr>
      <t>新版</t>
    </r>
    <r>
      <rPr>
        <b/>
        <sz val="12"/>
        <rFont val="Times New Roman"/>
        <charset val="134"/>
      </rPr>
      <t>G1</t>
    </r>
    <r>
      <rPr>
        <b/>
        <sz val="12"/>
        <rFont val="仿宋_GB2312"/>
        <charset val="134"/>
      </rPr>
      <t>、学院</t>
    </r>
    <r>
      <rPr>
        <b/>
        <sz val="12"/>
        <rFont val="Times New Roman"/>
        <charset val="134"/>
      </rPr>
      <t>A</t>
    </r>
    <r>
      <rPr>
        <b/>
        <sz val="12"/>
        <rFont val="仿宋_GB2312"/>
        <charset val="134"/>
      </rPr>
      <t>、</t>
    </r>
    <r>
      <rPr>
        <b/>
        <sz val="12"/>
        <rFont val="Times New Roman"/>
        <charset val="134"/>
      </rPr>
      <t>B</t>
    </r>
    <r>
      <rPr>
        <b/>
        <sz val="12"/>
        <rFont val="仿宋_GB2312"/>
        <charset val="134"/>
      </rPr>
      <t>刊</t>
    </r>
  </si>
  <si>
    <t>备注</t>
  </si>
  <si>
    <t>Bicarbonate boosts the anaerobic generation of reactive oxygen species by hydrochar: Surface oxygenated functional groups activation and hexavalent chromium removal</t>
  </si>
  <si>
    <t>陈娜、张祥磊（学）</t>
  </si>
  <si>
    <t>资源环境学院，农业农村部西北旱地农业绿色低碳重点实验室</t>
  </si>
  <si>
    <t>贾汉忠</t>
  </si>
  <si>
    <t>Water Research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</si>
  <si>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281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123727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</si>
  <si>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区</t>
    </r>
  </si>
  <si>
    <t>A</t>
  </si>
  <si>
    <t>Microscale Spatiotemporal Variation of Reactive Oxygen Species in the Charosphere: Underlying Formation Mechanism and Their Role in CO2 Emission</t>
  </si>
  <si>
    <t>杨惠强（博后）、陈娜</t>
  </si>
  <si>
    <t>Environmental Science &amp; Technology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</si>
  <si>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59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2095-2106</t>
    </r>
  </si>
  <si>
    <t>G1</t>
  </si>
  <si>
    <t>Evolution of vegetation cover and impact of climate change and human activities in arid regions of Northwest China: a Mu Us Sandy Land case</t>
  </si>
  <si>
    <r>
      <rPr>
        <sz val="12"/>
        <rFont val="Times New Roman"/>
        <charset val="134"/>
      </rPr>
      <t>Jing Lin</t>
    </r>
    <r>
      <rPr>
        <sz val="12"/>
        <rFont val="仿宋_GB2312"/>
        <charset val="134"/>
      </rPr>
      <t>（学）</t>
    </r>
  </si>
  <si>
    <t>资源环境学院</t>
  </si>
  <si>
    <t>陈涛</t>
  </si>
  <si>
    <t>Environment, Development and sustainability</t>
  </si>
  <si>
    <t>2025, 27, 18077-18996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</si>
  <si>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区</t>
    </r>
  </si>
  <si>
    <t>其它</t>
  </si>
  <si>
    <t>Harnessing moringa seed extract for control of soil nitrate accumulation and nitrous oxide emissions on the Loess Plateau</t>
  </si>
  <si>
    <t>杨明霞（学）</t>
  </si>
  <si>
    <t>资源环境学院；西北植物营养与农业环境重点实验室</t>
  </si>
  <si>
    <t>周建斌、邓小芳</t>
  </si>
  <si>
    <t>Applied Soil Ecology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</si>
  <si>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206, 105862</t>
    </r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</si>
  <si>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区</t>
    </r>
  </si>
  <si>
    <t>B</t>
  </si>
  <si>
    <t>Changes of soil nitrate accumulation and the abundance and structure of nitrogen cycling microbial communities during long-term solar greenhouse vegetable cultivation</t>
  </si>
  <si>
    <t>Journal of Soils and Sediments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</si>
  <si>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25, 6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2017–2031</t>
    </r>
  </si>
  <si>
    <t>Anthropogenic land-use driven changes in soil stoichiometry reduce microbial carbon use efficiency</t>
  </si>
  <si>
    <t>同欣乐（学）</t>
  </si>
  <si>
    <t>范利超</t>
  </si>
  <si>
    <t>Agriculture Ecosystems &amp; Environment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</si>
  <si>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392, 109766.</t>
    </r>
  </si>
  <si>
    <t>1</t>
  </si>
  <si>
    <t>Seasonal dynamics of CO2 and the impact of rubber dam in the Yangling section of the Weihe River, China</t>
  </si>
  <si>
    <t>霍盼（学）</t>
  </si>
  <si>
    <t>高鹏程</t>
  </si>
  <si>
    <t>Journal of Hydrology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</si>
  <si>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662:133998</t>
    </r>
  </si>
  <si>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区</t>
    </r>
  </si>
  <si>
    <t>Land-use change from wheat ﬁelds to kiwifruit orchards increases ﬂuoride ,accumulation and associated environmental risks</t>
  </si>
  <si>
    <t>黄训荣（学）</t>
  </si>
  <si>
    <t>Journal of Hazardous Materials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</si>
  <si>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496:139520</t>
    </r>
  </si>
  <si>
    <t>Dissolved organic carbon in wet deposition around the Danjiangkou Reservoir, China: Temporal patterns, sources, and ecological implications ,in different sites</t>
  </si>
  <si>
    <t>Atmospheric Research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</si>
  <si>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321:108115</t>
    </r>
  </si>
  <si>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区</t>
    </r>
  </si>
  <si>
    <t>Characteristics of ﬂuoride adsorption in different soil types: Potential ,factors and implications for environmental risk assessment</t>
  </si>
  <si>
    <t>Environmental Pollution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</si>
  <si>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367:125537</t>
    </r>
  </si>
  <si>
    <t>Nitrogen removal and potential biomass resources utilization of newly isolated eight microalgal strains cultured in the efﬂuent of wastewater treatment plants</t>
  </si>
  <si>
    <t>刘一科（学）</t>
  </si>
  <si>
    <t>Algal Research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</si>
  <si>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92::104375</t>
    </r>
  </si>
  <si>
    <t>Characteristics of wet nitrogen deposition and its response to COVID-19 in Danjiangkou reservoir area: A strategic water resource in China</t>
  </si>
  <si>
    <t>贾昊鑫（学），霍盼（学）</t>
  </si>
  <si>
    <t>Urban Climate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</si>
  <si>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60:102354</t>
    </r>
  </si>
  <si>
    <t>Exposure and health risks of livestock air resistomes</t>
  </si>
  <si>
    <r>
      <rPr>
        <sz val="12"/>
        <rFont val="仿宋_GB2312"/>
        <charset val="134"/>
      </rPr>
      <t>孙薇、王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（学）</t>
    </r>
  </si>
  <si>
    <t>资源环境学院；陕西省旱区土壤微生态交叉学科国际联合研究中心</t>
  </si>
  <si>
    <r>
      <rPr>
        <sz val="12"/>
        <rFont val="仿宋_GB2312"/>
        <charset val="134"/>
      </rPr>
      <t>钱勋、</t>
    </r>
    <r>
      <rPr>
        <sz val="12"/>
        <rFont val="Times New Roman"/>
        <charset val="134"/>
      </rPr>
      <t>James M. Tiedje</t>
    </r>
    <r>
      <rPr>
        <sz val="12"/>
        <rFont val="仿宋_GB2312"/>
        <charset val="134"/>
      </rPr>
      <t>、谷洁</t>
    </r>
  </si>
  <si>
    <t>PNAS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</si>
  <si>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122 (18) e2403866122</t>
    </r>
  </si>
  <si>
    <t>中科院一区</t>
  </si>
  <si>
    <t>Diversification, niche adaptation, and evolution of a candidate phylum thriving in the deep Critical Zone</t>
  </si>
  <si>
    <t>冯文露（学）、万小楠（学）、张艺冉（学）</t>
  </si>
  <si>
    <r>
      <rPr>
        <sz val="12"/>
        <rFont val="仿宋_GB2312"/>
        <charset val="134"/>
      </rPr>
      <t>钱勋、</t>
    </r>
    <r>
      <rPr>
        <sz val="12"/>
        <rFont val="Times New Roman"/>
        <charset val="134"/>
      </rPr>
      <t>James M. Tiedje</t>
    </r>
    <r>
      <rPr>
        <sz val="12"/>
        <rFont val="仿宋_GB2312"/>
        <charset val="134"/>
      </rPr>
      <t>、谷洁、朱元骏</t>
    </r>
  </si>
  <si>
    <t>2025,122 (12) e2424463122</t>
  </si>
  <si>
    <t>Global health risks lurking in livestock resistome</t>
  </si>
  <si>
    <t>李彬涛（学）、江澜（学）</t>
  </si>
  <si>
    <t>Science Advances</t>
  </si>
  <si>
    <t>2025,11 (26) adt8073</t>
  </si>
  <si>
    <t>Root Meristem Maintenance Mechanisms are Key to Plant Defense Against Nanoplastics</t>
  </si>
  <si>
    <t>马思睿（学），华正东（学）</t>
  </si>
  <si>
    <t>郭学涛</t>
  </si>
  <si>
    <t>Advanced Science</t>
  </si>
  <si>
    <r>
      <rPr>
        <sz val="12"/>
        <rFont val="Times New Roman"/>
        <charset val="134"/>
      </rPr>
      <t>2025,12 (43)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e11837</t>
    </r>
  </si>
  <si>
    <t>Molecular insights into the synergistic inhibition of microplastics-derived dissolved organic matter and anions on the transformation of ferrihydrite</t>
  </si>
  <si>
    <t>丁玲</t>
  </si>
  <si>
    <r>
      <rPr>
        <sz val="12"/>
        <rFont val="仿宋_GB2312"/>
        <charset val="134"/>
      </rPr>
      <t>资源环境学院；陕西省干旱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半干旱农林固碳与污染控制重点实验室</t>
    </r>
  </si>
  <si>
    <t>郭学涛、梁旭军</t>
  </si>
  <si>
    <t>Environmental science &amp; technology</t>
  </si>
  <si>
    <r>
      <rPr>
        <sz val="12"/>
        <rFont val="Times New Roman"/>
        <charset val="134"/>
      </rPr>
      <t>2025,59(8)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4104-4112</t>
    </r>
  </si>
  <si>
    <t>Microplastics Influence Dissolved Organic Matter Transformation Mediated by Microbiomes in Soil Aggregates</t>
  </si>
  <si>
    <t>仇欣然</t>
  </si>
  <si>
    <t>Chen T.</t>
  </si>
  <si>
    <t>华南师范大学环境学院</t>
  </si>
  <si>
    <t>2025,59, 26, 13385-13397</t>
  </si>
  <si>
    <t>Diverse Impacts of Microplastic-derived Dissolved Organic Matter at Environmentally Relevant Concentrations on Soil Dissolved Organic Matter Transformation</t>
  </si>
  <si>
    <t>罗怡平（学）</t>
  </si>
  <si>
    <t>梁旭军</t>
  </si>
  <si>
    <t>2025,59, 34, 18346-18357</t>
  </si>
  <si>
    <t>Data-driven nitrogen management benchmarks support China’s wheat self-sufficiency by 2030</t>
  </si>
  <si>
    <t>米晓田（学）</t>
  </si>
  <si>
    <t>何刚</t>
  </si>
  <si>
    <t>Nature Food</t>
  </si>
  <si>
    <t>2025,6, 692–702</t>
  </si>
  <si>
    <t>1区</t>
  </si>
  <si>
    <t>Paired nitrogen management for improving wheat yields while minimizing nitrogen losses</t>
  </si>
  <si>
    <t>资源环境学院；旱区作物逆境生物学国家重点实验室</t>
  </si>
  <si>
    <t>Journal of Integrative Agriculture</t>
  </si>
  <si>
    <t>2025,24,9,3626-3640</t>
  </si>
  <si>
    <t>Effects of hyperthermophilic composting on antibiotic resistance and environmental health risk of antibiotic treated cow manure</t>
  </si>
  <si>
    <t>胡婷</t>
  </si>
  <si>
    <r>
      <rPr>
        <sz val="12"/>
        <rFont val="仿宋_GB2312"/>
        <charset val="134"/>
      </rPr>
      <t>资源环境学院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陕西省农业废弃物资源化利用工程技术研究中心</t>
    </r>
  </si>
  <si>
    <t>谷洁</t>
  </si>
  <si>
    <t>2025,495, 5, 138830</t>
  </si>
  <si>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区</t>
    </r>
  </si>
  <si>
    <t>Enhanced removal of high-risk antibiotic resistance genes in co-composting by applying compound functional microbial inoculant</t>
  </si>
  <si>
    <t>严广富（学）</t>
  </si>
  <si>
    <t>Chemical Engineering Journal</t>
  </si>
  <si>
    <t>2025,515, 1, 163627</t>
  </si>
  <si>
    <t>Microplastics migration mechanisms in high-erosion watersheds under climate warming</t>
  </si>
  <si>
    <t>郭威</t>
  </si>
  <si>
    <t>黄懿梅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</si>
  <si>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304</t>
    </r>
    <r>
      <rPr>
        <sz val="12"/>
        <rFont val="仿宋_GB2312"/>
        <charset val="134"/>
      </rPr>
      <t>卷</t>
    </r>
    <r>
      <rPr>
        <sz val="12"/>
        <rFont val="Times New Roman"/>
        <charset val="134"/>
      </rPr>
      <t>138184</t>
    </r>
  </si>
  <si>
    <t>Condition optimizing, process predicting, and key physicochemical factor identifying for yak dung compost humification: Integrating response surface methodology with interpretable machine learning</t>
  </si>
  <si>
    <t>贾鹏辉</t>
  </si>
  <si>
    <t>Volume 517, 1 August 2025, 164537</t>
  </si>
  <si>
    <t>Mechanisms of chemical polymers and microbial residues in affecting organic matter stabilization under varying carbon/nitrogen ratios during composting</t>
  </si>
  <si>
    <t>Volume 513, 1 June 2025, 162879</t>
  </si>
  <si>
    <t>Orchard soils exhibit the highest microbial CO2 fixation potential and contribution to soil organic carbon across land-use types in Qaidam Basin</t>
  </si>
  <si>
    <t>雷发丹</t>
  </si>
  <si>
    <t xml:space="preserve">213 (2025) 106231 </t>
  </si>
  <si>
    <r>
      <rPr>
        <sz val="12"/>
        <rFont val="Times New Roman"/>
        <charset val="134"/>
      </rPr>
      <t>SCI</t>
    </r>
    <r>
      <rPr>
        <sz val="12"/>
        <rFont val="仿宋_GB2312"/>
        <charset val="134"/>
      </rPr>
      <t>收录、中科院二区</t>
    </r>
  </si>
  <si>
    <t>MnO2 Structural Polymorph-Mediated Interaction with Dissolved Organic Matter: Underlying Protection and Transformation Mechanisms</t>
  </si>
  <si>
    <t>王志强</t>
  </si>
  <si>
    <r>
      <rPr>
        <sz val="12"/>
        <color rgb="FF000000"/>
        <rFont val="Times New Roman"/>
        <charset val="134"/>
      </rPr>
      <t>2025,59,49</t>
    </r>
    <r>
      <rPr>
        <sz val="12"/>
        <color rgb="FF000000"/>
        <rFont val="仿宋_GB2312"/>
        <charset val="134"/>
      </rPr>
      <t>，</t>
    </r>
    <r>
      <rPr>
        <sz val="12"/>
        <color rgb="FF000000"/>
        <rFont val="Times New Roman"/>
        <charset val="134"/>
      </rPr>
      <t>26583-26592</t>
    </r>
  </si>
  <si>
    <r>
      <rPr>
        <sz val="12"/>
        <color indexed="8"/>
        <rFont val="Times New Roman"/>
        <charset val="134"/>
      </rPr>
      <t>1</t>
    </r>
    <r>
      <rPr>
        <sz val="12"/>
        <color indexed="8"/>
        <rFont val="仿宋_GB2312"/>
        <charset val="134"/>
      </rPr>
      <t>区</t>
    </r>
  </si>
  <si>
    <t>Manganese Dioxides Induce the Transformation and Protection of Dissolved Organic Matter Simultaneously: A Significance of Crystallinity</t>
  </si>
  <si>
    <t>59,2,1222-1231</t>
  </si>
  <si>
    <t>Microplastic-Induced Alterations in Soil Aggregate-Associated Carbon Stabilization Pathways: Evidence from δ13C Signature Analysis</t>
  </si>
  <si>
    <t>李彦霈</t>
  </si>
  <si>
    <t>59,11,5545-5555</t>
  </si>
  <si>
    <t>Spatiotemporal dynamics of reactive oxygen species in the detritusphere and their critical roles in organic carbon mineralisation</t>
  </si>
  <si>
    <r>
      <rPr>
        <sz val="12"/>
        <rFont val="仿宋_GB2312"/>
        <charset val="134"/>
      </rPr>
      <t>杨康杰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</si>
  <si>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Soil Biology &amp; Biochemistry</t>
  </si>
  <si>
    <t>2025,202,109700</t>
  </si>
  <si>
    <t>Reactive oxygen species generation in earthworm burrows and their impact in drilosphere organic carbon mineralization</t>
  </si>
  <si>
    <r>
      <rPr>
        <sz val="12"/>
        <rFont val="仿宋_GB2312"/>
        <charset val="134"/>
      </rPr>
      <t>倪正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</si>
  <si>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Geoderma</t>
  </si>
  <si>
    <t>2025,457,117301</t>
  </si>
  <si>
    <t>Mechanistic insights into lead uptake and immobilization mediated by soybean biochar and arbuscular mycorrhizal fungi in Bidens parviflora</t>
  </si>
  <si>
    <r>
      <rPr>
        <sz val="12"/>
        <rFont val="Times New Roman"/>
        <charset val="134"/>
      </rPr>
      <t>Khan, Sadam(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</si>
  <si>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2025,214,106366</t>
  </si>
  <si>
    <t>Oxalic Acid-Promoted Pollutant Attenuation by Hematite via Hydrogen Radical Generation under Aerobic Conditions</t>
  </si>
  <si>
    <r>
      <rPr>
        <sz val="12"/>
        <rFont val="仿宋_GB2312"/>
        <charset val="134"/>
      </rPr>
      <t>李凯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</si>
  <si>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资源环境学院，水土保持与荒漠化防治国家重点实验室</t>
  </si>
  <si>
    <t>贾汉忠、李彦霈</t>
  </si>
  <si>
    <t>2025,59,47,25344-25355</t>
  </si>
  <si>
    <t>A Novel Perspective on the Role of Hydroxyl Radicals in Soil Organic Carbon Mineralization within the Detritusphere: Stimulating C-Degrading Enzyme Activities</t>
  </si>
  <si>
    <t>贾汉忠、加彬</t>
  </si>
  <si>
    <t>2025,59,10,5045-5055</t>
  </si>
  <si>
    <t>Boosting molecular oxygen activation through synergistic interaction of boron-doped biochar and ascorbic acid: Key role of BC2O and BC3</t>
  </si>
  <si>
    <r>
      <rPr>
        <sz val="12"/>
        <rFont val="仿宋_GB2312"/>
        <charset val="134"/>
      </rPr>
      <t>代清阳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</si>
  <si>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贾汉忠、祝可成</t>
  </si>
  <si>
    <t>2025,506,159827</t>
  </si>
  <si>
    <t>Facet-mediated degradation of 6PPD on hematite: From direct electron transfer to reactive oxygen species-driven accelerated oxidation</t>
  </si>
  <si>
    <r>
      <rPr>
        <sz val="12"/>
        <rFont val="仿宋_GB2312"/>
        <charset val="134"/>
      </rPr>
      <t>闫程赫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</si>
  <si>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Journal of Environmental Chemical Engineering</t>
  </si>
  <si>
    <t>2025,13,6,119231</t>
  </si>
  <si>
    <t>Abiotic processes dominate short-term carbon emissions in sandy soils following rewetting</t>
  </si>
  <si>
    <r>
      <rPr>
        <sz val="12"/>
        <rFont val="仿宋_GB2312"/>
        <charset val="134"/>
      </rPr>
      <t>刘富豪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</si>
  <si>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communications earth &amp; environment</t>
  </si>
  <si>
    <t>2025,6,1,733</t>
  </si>
  <si>
    <t>Synergistic Transformation of Microplastics and Benzo(a)pyrene under Simulated Sunlight Irradiation: The Role of Chromophores and Reactive Oxygen Species</t>
  </si>
  <si>
    <r>
      <rPr>
        <sz val="12"/>
        <rFont val="仿宋_GB2312"/>
        <charset val="134"/>
      </rPr>
      <t>姜文</t>
    </r>
    <r>
      <rPr>
        <sz val="12"/>
        <rFont val="宋体"/>
        <charset val="134"/>
      </rPr>
      <t>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</si>
  <si>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The Journal of Physical Chemistry B</t>
  </si>
  <si>
    <t>2025 ,129,28,7380-7388</t>
  </si>
  <si>
    <t>Formation mechanisms of carcinogenic N-nitrosamines from dissolved organic matter derived from nitrogen-containing microplastics during chloramine disinfection</t>
  </si>
  <si>
    <r>
      <rPr>
        <sz val="12"/>
        <rFont val="仿宋_GB2312"/>
        <charset val="134"/>
      </rPr>
      <t>周润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</si>
  <si>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祝可成、祝凌燕</t>
  </si>
  <si>
    <t>2025,281,123696</t>
  </si>
  <si>
    <t>Microplastics Exacerbated Conjugative Transfer of Antibiotic Resistance Genes during Ultraviolet Disinfection: Highlighting Difference between Conventional and Biodegradable Ones</t>
  </si>
  <si>
    <r>
      <rPr>
        <sz val="12"/>
        <rFont val="仿宋_GB2312"/>
        <charset val="134"/>
      </rPr>
      <t>张新瑞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</si>
  <si>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资源环境学院，农业农村部西北植物营养与农业环境重点实验室</t>
  </si>
  <si>
    <t>刘鹏</t>
  </si>
  <si>
    <t>2024,59,1,834-845</t>
  </si>
  <si>
    <t>Deciphering the inhibition mechanisms of microplastics on the full-stage sludge anaerobic digestion via enrichment to anaerobic microbes and toxicity of released compounds</t>
  </si>
  <si>
    <r>
      <rPr>
        <sz val="12"/>
        <rFont val="仿宋_GB2312"/>
        <charset val="134"/>
      </rPr>
      <t>张子璇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</si>
  <si>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刘鹏、祝凌燕</t>
  </si>
  <si>
    <t>2025,485,136856</t>
  </si>
  <si>
    <t>Molecular-scale insights into retention and aggregation of organophosphate esters (OPEs) with clay-organic complexes</t>
  </si>
  <si>
    <r>
      <rPr>
        <sz val="12"/>
        <rFont val="仿宋_GB2312"/>
        <charset val="134"/>
      </rPr>
      <t>周知宇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</si>
  <si>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贾汉忠、张弛</t>
  </si>
  <si>
    <t>Applied Clay Science</t>
  </si>
  <si>
    <t>2025,271,107795</t>
  </si>
  <si>
    <t>Understanding the structure, distribution, and retention of nanoplastics in montmorillonite nanopore by multi-scale computational simulations</t>
  </si>
  <si>
    <r>
      <rPr>
        <sz val="12"/>
        <rFont val="仿宋_GB2312"/>
        <charset val="134"/>
      </rPr>
      <t>马浩哲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</si>
  <si>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张弛</t>
  </si>
  <si>
    <t>2025,282,123638</t>
  </si>
  <si>
    <t>Adsorption of Per- and Polyfluoroalkyl Substances on Gibbsite: Insights from First-Principles Molecular Dynamics Simulations</t>
  </si>
  <si>
    <r>
      <rPr>
        <sz val="12"/>
        <rFont val="仿宋_GB2312"/>
        <charset val="134"/>
      </rPr>
      <t>张子恒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</si>
  <si>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资环学院</t>
  </si>
  <si>
    <t>Langmuir</t>
  </si>
  <si>
    <t>41,43,28948-28958</t>
  </si>
  <si>
    <t>Agriculture breaks down traditional biogeographic barriers of soil fungi</t>
  </si>
  <si>
    <t>彭子恒（学）</t>
  </si>
  <si>
    <t>生命科学学院，陕西省农业与环境微生物重点实验室</t>
  </si>
  <si>
    <t>焦硕；韦革宏</t>
  </si>
  <si>
    <t>资源环境学院，作物抗逆与高效生产国家重点实验室</t>
  </si>
  <si>
    <t>One earth</t>
  </si>
  <si>
    <t>2025,8,11,101426</t>
  </si>
  <si>
    <t>其他</t>
  </si>
  <si>
    <t>Assembly of soil multitrophic community regulates multifunctionality via multifaceted biotic factors in subtropical ecosystems</t>
  </si>
  <si>
    <t>常朝（学）</t>
  </si>
  <si>
    <t>李明</t>
  </si>
  <si>
    <t>Environment International</t>
  </si>
  <si>
    <t>195 (2025) 109272</t>
  </si>
  <si>
    <r>
      <rPr>
        <sz val="12"/>
        <rFont val="Times New Roman"/>
        <charset val="134"/>
      </rPr>
      <t>Q1</t>
    </r>
    <r>
      <rPr>
        <sz val="12"/>
        <rFont val="仿宋_GB2312"/>
        <charset val="134"/>
      </rPr>
      <t>；中科院一区</t>
    </r>
  </si>
  <si>
    <t>Riverine network size determined major driving factors of the composition and diversity of aquatic invertebrate communities in a multi-tributary mountain river basin</t>
  </si>
  <si>
    <t>胡恩，李明</t>
  </si>
  <si>
    <r>
      <rPr>
        <sz val="12"/>
        <rFont val="Times New Roman"/>
        <charset val="134"/>
      </rPr>
      <t>276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123257</t>
    </r>
  </si>
  <si>
    <t>The Relationship Between Soil Organic Matter Composition and Soil Enzymes Activities in Various Land Use Types in the Upper Watershed of Danjiangkou Reservoir in China</t>
  </si>
  <si>
    <t>王广宇（学）</t>
  </si>
  <si>
    <t>Land Degradation &amp; Development</t>
  </si>
  <si>
    <t>2025, 36(8): 2557-2570</t>
  </si>
  <si>
    <r>
      <rPr>
        <sz val="12"/>
        <rFont val="Times New Roman"/>
        <charset val="134"/>
      </rPr>
      <t>Q2</t>
    </r>
    <r>
      <rPr>
        <sz val="12"/>
        <rFont val="仿宋_GB2312"/>
        <charset val="134"/>
      </rPr>
      <t>；中科院二区</t>
    </r>
  </si>
  <si>
    <t>Land use types, basin characteristics and water quality together shape riverine phytoplankton community composition and diversity</t>
  </si>
  <si>
    <t>叶思思</t>
  </si>
  <si>
    <t>李明，胡恩</t>
  </si>
  <si>
    <t>Journal of Environmental Management</t>
  </si>
  <si>
    <t>376 (2025) 124496</t>
  </si>
  <si>
    <r>
      <rPr>
        <sz val="12"/>
        <rFont val="Times New Roman"/>
        <charset val="134"/>
      </rPr>
      <t>Q1</t>
    </r>
    <r>
      <rPr>
        <sz val="12"/>
        <rFont val="仿宋_GB2312"/>
        <charset val="134"/>
      </rPr>
      <t>；中科院二区</t>
    </r>
  </si>
  <si>
    <t>Spatial dynamics of soil algae: Insights into abundance, community structure, and ecological roles in mixed biocrusts across China</t>
  </si>
  <si>
    <t>208 (2025) 105974</t>
  </si>
  <si>
    <t>Mitigating quinolones contamination using Cyanophyta, Chlorophyta, and Bacillariophyta: Removal efficiency, degradation pathways and products</t>
  </si>
  <si>
    <t>刘洋（学）</t>
  </si>
  <si>
    <t>JOURNAL OF WATER PROCESS ENGINEERING</t>
  </si>
  <si>
    <t>71 (2025) 107316</t>
  </si>
  <si>
    <t>Pyrolysis gas chromatography mass spectrometry (py-GC/MS) revealed independent effects of precipitation and temperature on diversity and molecular composition of soil organic matter</t>
  </si>
  <si>
    <t>汤晓峰（学）</t>
  </si>
  <si>
    <t>Environmental Earth Sciences</t>
  </si>
  <si>
    <t>(2025) 84:164</t>
  </si>
  <si>
    <r>
      <rPr>
        <sz val="12"/>
        <rFont val="Times New Roman"/>
        <charset val="134"/>
      </rPr>
      <t>Q2</t>
    </r>
    <r>
      <rPr>
        <sz val="12"/>
        <rFont val="仿宋_GB2312"/>
        <charset val="134"/>
      </rPr>
      <t>；中科院三区</t>
    </r>
  </si>
  <si>
    <t>Efficient biodegradation of elevated di-n-butyl phthalate levels by microalga Coelastrella terrestris MLUN1 and its post-treatment potential</t>
  </si>
  <si>
    <t>Manogaran Lakshmikandan</t>
  </si>
  <si>
    <t>Journal of Water Process Engineering</t>
  </si>
  <si>
    <t>73 (2025) 107694</t>
  </si>
  <si>
    <t>Nutrient removal from the effluent of wastewater treatment plants by eight newly isolated green microalgal species and the potential utilization of pyrolysis products from microalgal biomass</t>
  </si>
  <si>
    <t>乔荣好（学）</t>
  </si>
  <si>
    <t>Biomass &amp; Bioenergy</t>
  </si>
  <si>
    <t>199 (2025) 107906</t>
  </si>
  <si>
    <r>
      <rPr>
        <sz val="12"/>
        <rFont val="Times New Roman"/>
        <charset val="134"/>
      </rPr>
      <t>Comparison of polycyclic aromatic hydrocarbon removal efficiency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removal pathways, and biomass pyrolysis characteristics of seven microalgal strains</t>
    </r>
  </si>
  <si>
    <t>杨艳艳（学）</t>
  </si>
  <si>
    <t>76 (2025) 108160</t>
  </si>
  <si>
    <t>Physiological, biochemical, and transcriptomic analysis revealed the toxicology and protective mechanisms of Scenedesmus obliquus in response to Phenanthrene</t>
  </si>
  <si>
    <t>Aquatic Toxicology</t>
  </si>
  <si>
    <t>286 (2025) 107472</t>
  </si>
  <si>
    <t>Temperature‑driven deterministic assembly processes facilitate the coexistence of photoautotrophic communities in greenfield biocrusts across China</t>
  </si>
  <si>
    <t>PLANT AND SOIL</t>
  </si>
  <si>
    <t>2025,516,1,435-454</t>
  </si>
  <si>
    <t>Biotransformation of phenanthrene and benzo[a]anthracene by Scenedesmus obliquus: Removal efficiency, pathways, and mechanisms</t>
  </si>
  <si>
    <t>498 (2025) 139795</t>
  </si>
  <si>
    <t>Water travel time shapes the biogeography of riverine phytoplankton under the influence of dam and tributary</t>
  </si>
  <si>
    <t>Limnology and Oceanography</t>
  </si>
  <si>
    <t>2025,70,12,3576-3591</t>
  </si>
  <si>
    <t>Physiological responses and degradation potential of microalgae Chlorella vulgaris, Chlamydomonas sp. and Tetradesmus obliquus to organophosphorus pesticides chlorpyrifos and dimethoate</t>
  </si>
  <si>
    <t>隋佳昕（学）</t>
  </si>
  <si>
    <t>Journal of Applied Phycology</t>
  </si>
  <si>
    <t>2025,37,6,4123-4137</t>
  </si>
  <si>
    <r>
      <rPr>
        <sz val="12"/>
        <rFont val="Times New Roman"/>
        <charset val="134"/>
      </rPr>
      <t>Q1</t>
    </r>
    <r>
      <rPr>
        <sz val="12"/>
        <rFont val="仿宋_GB2312"/>
        <charset val="134"/>
      </rPr>
      <t>；中科院三区</t>
    </r>
  </si>
  <si>
    <t>Basin characteristics determine longitudinal distribution and source composition of nitrogen pollution in a multi-tributary mountain river basin</t>
  </si>
  <si>
    <t>闻蕙钰（学）</t>
  </si>
  <si>
    <t>Ecological Indicators</t>
  </si>
  <si>
    <t>180 (2025) 114309</t>
  </si>
  <si>
    <t>Biodegradation of dimethyl phthalate by Coelastrella terrestris MLUN1:Metabolic adaptations and biodiesel potential</t>
  </si>
  <si>
    <t>Process Safety and Environmental Protection</t>
  </si>
  <si>
    <r>
      <rPr>
        <sz val="12"/>
        <rFont val="Times New Roman"/>
        <charset val="134"/>
      </rPr>
      <t>202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107548</t>
    </r>
  </si>
  <si>
    <t>Mechanism and application of sulfhydryl-modified chitosan derivative for decontamination of Pb(II) and Cd(II) in water bodies</t>
  </si>
  <si>
    <t>张澜</t>
  </si>
  <si>
    <t>李荣华</t>
  </si>
  <si>
    <t>International Journal of Biological Macromolecules</t>
  </si>
  <si>
    <t>306 (2025) ,3,141535</t>
  </si>
  <si>
    <r>
      <rPr>
        <sz val="12"/>
        <rFont val="Times New Roman"/>
        <charset val="134"/>
      </rPr>
      <t>JCR 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</si>
  <si>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Crystal facet engineering of {100}-dominant Co-impregnated cubic CeO</t>
    </r>
    <r>
      <rPr>
        <sz val="12"/>
        <rFont val="Times New Roman"/>
        <charset val="1"/>
      </rPr>
      <t>₂</t>
    </r>
    <r>
      <rPr>
        <sz val="12"/>
        <rFont val="Times New Roman"/>
        <charset val="134"/>
      </rPr>
      <t xml:space="preserve"> catalysts for enhanced peroxymonosulfate activation and bisphenol A degradation</t>
    </r>
  </si>
  <si>
    <t>张智勃</t>
  </si>
  <si>
    <t>496 (2025)139447</t>
  </si>
  <si>
    <r>
      <rPr>
        <sz val="12"/>
        <rFont val="Times New Roman"/>
        <charset val="134"/>
      </rPr>
      <t>JCR 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1</t>
    </r>
  </si>
  <si>
    <t>Mechanisms of integrated porous biochar and Fe3O4 in modulating carbon emissions and humification in co-composting of cattle manure and wheat stalk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</si>
  <si>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杨旭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少聪</t>
    </r>
  </si>
  <si>
    <t>518 (2025)164730</t>
  </si>
  <si>
    <t>Ferrous salts accelerate humification and reduced carbon emissions during the co-composting of hoggery slurry and wheat husks: New insights into their biotic and abiotic functions and mechanisms</t>
  </si>
  <si>
    <t>王洋</t>
  </si>
  <si>
    <t>512 (2025)162570</t>
  </si>
  <si>
    <t>Investigating factors driving phytotoxicity dynamics during composting: Environmental factors, microbial community and metabolites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</si>
  <si>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任秀娜</t>
    </r>
  </si>
  <si>
    <t>519 (2025)165289</t>
  </si>
  <si>
    <t>Co-doped CeO2 nanocubes with crystal surface engineering for efficient peroxymonosulfate activation: Bisphenol A degradation and mechanistic insights</t>
  </si>
  <si>
    <r>
      <rPr>
        <sz val="12"/>
        <rFont val="仿宋_GB2312"/>
        <charset val="134"/>
      </rPr>
      <t>张智勃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罗元</t>
    </r>
  </si>
  <si>
    <t>Separation and Purification Technology</t>
  </si>
  <si>
    <t>373 (2025) 133562</t>
  </si>
  <si>
    <t>Understanding the impact of MgO crystal facet on phosphorus adsorption and recovery from water: An experimental and theoretical computational study</t>
  </si>
  <si>
    <t>罗元</t>
  </si>
  <si>
    <t>369 (2025) 133177</t>
  </si>
  <si>
    <t>Elucidating the function of MgO precursors on the adsorptive removal and recovery of water phosphorus</t>
  </si>
  <si>
    <t>352 (2025) 128240</t>
  </si>
  <si>
    <t>Synthesis of magnetic biochar co-doped with sulfur, iron, and manganese via a novel modification method for simultaneous Cd and Pb remediation</t>
  </si>
  <si>
    <t>张含</t>
  </si>
  <si>
    <t>363 (2025) 132025</t>
  </si>
  <si>
    <t>Co-application of porous biochar and Fe2O3 in cattle manure and wheat straw composting: mechanistic insights into greenhouse gas mitigation and nitrogen transformation</t>
  </si>
  <si>
    <t>杨旭</t>
  </si>
  <si>
    <t>394 (2025) 127489</t>
  </si>
  <si>
    <t>Optimizing swine manure composting parameters with integrated CatBoost and XGBoost models: nitrogen loss mitigation and mechanism</t>
  </si>
  <si>
    <t>吴璇</t>
  </si>
  <si>
    <t>388 (2025)125995</t>
  </si>
  <si>
    <t>Organic acid leaching combined with manganese-sulfur biochar enhances soil eco-environmental health by reducing metal toxicity and modulating the microbial community</t>
  </si>
  <si>
    <t>吴伟隆</t>
  </si>
  <si>
    <t>391 (2025)126519</t>
  </si>
  <si>
    <t>Green synthesized MgO combined with dielectric barrier discharge plasma enhanced phosphorus (P) recovery from livestock wastewater: A dual approach for management of wastewater and P resources</t>
  </si>
  <si>
    <t>379 (2025)124799</t>
  </si>
  <si>
    <t>The potential of nanoscale zero-valent iron as an additive for swine slurry and pulverized wolfberry branch co-composting from the perspective of nitrogen retention and greenhouse gas emissions</t>
  </si>
  <si>
    <t>13 (2025) 117608</t>
  </si>
  <si>
    <t>Integrated phosphorus removal and recovery using MgO2-magnetic biochar: A circular approach combining fenton chemistry and soil fertility enhancement</t>
  </si>
  <si>
    <t>13 (2025) 118528</t>
  </si>
  <si>
    <t xml:space="preserve">B </t>
  </si>
  <si>
    <t>Novel graph neural network reveals binding mechanisms and environmental risks of PAHs interaction with estrogen receptor B</t>
  </si>
  <si>
    <r>
      <rPr>
        <sz val="12"/>
        <rFont val="Times New Roman"/>
        <charset val="134"/>
      </rPr>
      <t>Ying Ren (</t>
    </r>
    <r>
      <rPr>
        <sz val="12"/>
        <rFont val="仿宋_GB2312"/>
        <charset val="134"/>
      </rPr>
      <t>任瑛）</t>
    </r>
  </si>
  <si>
    <t>384 (2025) 127011</t>
  </si>
  <si>
    <t>A core bacteriome that correlated closely with AM fungi in wheat rhizosphere soil has functional significance in P uptake and transformation and wheat production</t>
  </si>
  <si>
    <r>
      <rPr>
        <sz val="12"/>
        <rFont val="仿宋_GB2312"/>
        <charset val="134"/>
      </rPr>
      <t>刘雷（学</t>
    </r>
    <r>
      <rPr>
        <sz val="12"/>
        <rFont val="Times New Roman"/>
        <charset val="134"/>
      </rPr>
      <t>)</t>
    </r>
  </si>
  <si>
    <t>刘金山</t>
  </si>
  <si>
    <t>Journal of Cleaner Production</t>
  </si>
  <si>
    <t>2025,518: 145946</t>
  </si>
  <si>
    <t>一区</t>
  </si>
  <si>
    <t>Summer soil management regulates greenhouse gas emissions in dryland wheat cropping</t>
  </si>
  <si>
    <t>邱炜红</t>
  </si>
  <si>
    <t>Nutrient Cycling in Agroecosystems</t>
  </si>
  <si>
    <t>2025,131: 457-471</t>
  </si>
  <si>
    <t>三区</t>
  </si>
  <si>
    <t>Optimized nitrogen and phosphorus inputs increase the complexity of the soil arbuscular mycorrhizal fungal network to sustain wheat production on China’s Loess Plateau</t>
  </si>
  <si>
    <t>Plant and Soil</t>
  </si>
  <si>
    <t>2025,517,307-323</t>
  </si>
  <si>
    <t>二区</t>
  </si>
  <si>
    <t>Predicting soil organic matter using corrected field spectra and stacking ensemble learning</t>
  </si>
  <si>
    <t>王煜</t>
  </si>
  <si>
    <t>刘京</t>
  </si>
  <si>
    <t>460 (2025) 117417</t>
  </si>
  <si>
    <t>Spatial heterogeneity and impact factors of soil organic carbon in farmland in the dry loess plateau of China based on the OPGD model</t>
  </si>
  <si>
    <t>孙智豪</t>
  </si>
  <si>
    <t>environmental research communications</t>
  </si>
  <si>
    <t>2025,7,9,095020</t>
  </si>
  <si>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区</t>
    </r>
  </si>
  <si>
    <t>Side-chain chlorine controls interfacial photoreacivity of aliphatic hydrocarbon microplastics by modulating production of persistent free radicals and reactive oxygen species</t>
  </si>
  <si>
    <t>2025,284,124044</t>
  </si>
  <si>
    <t>Changes rather than absolute contents of soil nitrogen, phosphorus, potassium, and calcium are responsible for soil-profile acidification in apple production systems</t>
  </si>
  <si>
    <r>
      <rPr>
        <sz val="12"/>
        <rFont val="仿宋_GB2312"/>
        <charset val="134"/>
      </rPr>
      <t>史浩田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</si>
  <si>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刘占军</t>
  </si>
  <si>
    <r>
      <rPr>
        <sz val="12"/>
        <rFont val="仿宋_GB2312"/>
        <charset val="134"/>
      </rPr>
      <t>资源环境学院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作物抗逆与高效生产国家重点实验室</t>
    </r>
  </si>
  <si>
    <t>393: 109863</t>
  </si>
  <si>
    <t>Coupling dynamics of soil moisture-nitrate in deep profiles and their relations to groundwater nitrate pollution in irrigated apple production systems</t>
  </si>
  <si>
    <r>
      <rPr>
        <sz val="12"/>
        <rFont val="仿宋_GB2312"/>
        <charset val="134"/>
      </rPr>
      <t>张振兴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</si>
  <si>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662: 133892</t>
  </si>
  <si>
    <t>Straw-mulching rather than plastic-mulching strengthens ammonia-oxidizing archaea in driving nitrification in a nitrogen-fertilized calcareous soil</t>
  </si>
  <si>
    <r>
      <rPr>
        <sz val="12"/>
        <rFont val="仿宋_GB2312"/>
        <charset val="134"/>
      </rPr>
      <t>胡宏泽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</si>
  <si>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资源环境学院，作物抗逆与高效栽培国家重点实验室</t>
  </si>
  <si>
    <t>European Journal of Agronomy</t>
  </si>
  <si>
    <t>166: 127564</t>
  </si>
  <si>
    <t>Heavy metals trigger distinct molecular transformations in microplastic-versus natural-derived dissolved organic matter</t>
  </si>
  <si>
    <t>钟先保（学）</t>
  </si>
  <si>
    <t>吕家珑、杨雅君</t>
  </si>
  <si>
    <t>Environmental Science and Ecotechnology</t>
  </si>
  <si>
    <t>Volume 27, 100610</t>
  </si>
  <si>
    <t>Straw return enhances the global warming potential in paddy soil under the regulation of functional genes</t>
  </si>
  <si>
    <t>崔子英（学）</t>
  </si>
  <si>
    <t>Environmental Technology &amp; Innovation</t>
  </si>
  <si>
    <t>Volume 39, 104293</t>
  </si>
  <si>
    <t>Freeze-thaw leaching promotes the removal of heavy metals and reshapes the microbial community in soil</t>
  </si>
  <si>
    <t>Volume 40, 104672</t>
  </si>
  <si>
    <t xml:space="preserve"> Assessing the stability of size-dependent aggregates: The critical role of electrostatic repulsion in interparticle force distribution</t>
  </si>
  <si>
    <t>宾荣壬（学）</t>
  </si>
  <si>
    <t>杜伟</t>
  </si>
  <si>
    <t>Soil Science Society of America Journal</t>
  </si>
  <si>
    <r>
      <rPr>
        <sz val="12"/>
        <rFont val="Times New Roman"/>
        <charset val="134"/>
      </rPr>
      <t>Volume 89, Issue4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 xml:space="preserve"> e70113</t>
    </r>
  </si>
  <si>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区</t>
    </r>
  </si>
  <si>
    <t>Efficient removal of cadmium (II) and arsenic (III) from water by nano-zero-valent iron modified biochar-zeolite composite</t>
  </si>
  <si>
    <t>吴梦园（学）</t>
  </si>
  <si>
    <t>Ecotoxicology and Environmental Safety</t>
  </si>
  <si>
    <t>Volume 296, 118178</t>
  </si>
  <si>
    <t>Molecular-level insights of microplastic-derived soluble organic matter and heavy metal interactions in different environmental occurrences through EEM-PARAFAC and FT-ICR MS</t>
  </si>
  <si>
    <r>
      <rPr>
        <sz val="12"/>
        <rFont val="仿宋_GB2312"/>
        <charset val="134"/>
      </rPr>
      <t>常博</t>
    </r>
    <r>
      <rPr>
        <sz val="12"/>
        <rFont val="宋体"/>
        <charset val="134"/>
      </rPr>
      <t>焜</t>
    </r>
    <r>
      <rPr>
        <sz val="12"/>
        <rFont val="仿宋_GB2312"/>
        <charset val="134"/>
      </rPr>
      <t>（学）</t>
    </r>
  </si>
  <si>
    <t>吕家珑、杜伟</t>
  </si>
  <si>
    <t>Volume 487, 137050</t>
  </si>
  <si>
    <t>Effect of freeze–thaw and chemical washing on heavy metal removal based on three-dimensional soil pore model characterization</t>
  </si>
  <si>
    <t>吴璐璐（学）</t>
  </si>
  <si>
    <t>吕家珑</t>
  </si>
  <si>
    <t>Water, Air, &amp; Soil Pollution</t>
  </si>
  <si>
    <t>Volume 236, 595</t>
  </si>
  <si>
    <t>Polyethylene microplastics modulate zinc oxide nanoparticle toxicity: Effects on nutrient dynamics and rhizosphere bacterial community in pakchoi</t>
  </si>
  <si>
    <t>张坤（学）</t>
  </si>
  <si>
    <t>毛晖</t>
  </si>
  <si>
    <t>Effects of biodegradable and conventional microplastics on soil‑mung bean system under ZnO nanoparticle stress</t>
  </si>
  <si>
    <t>李婉婷（学）</t>
  </si>
  <si>
    <t>2025,517,617-633</t>
  </si>
  <si>
    <t>Effect of GO on oxytetracycline and Cu2+ co-adsorption in a yellow–brown soil</t>
  </si>
  <si>
    <r>
      <rPr>
        <sz val="12"/>
        <rFont val="仿宋_GB2312"/>
        <charset val="134"/>
      </rPr>
      <t>孙娜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</si>
  <si>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孟昭福</t>
  </si>
  <si>
    <t>Applied Surface Science</t>
  </si>
  <si>
    <r>
      <rPr>
        <sz val="12"/>
        <rFont val="Times New Roman"/>
        <charset val="134"/>
      </rPr>
      <t>702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163345</t>
    </r>
  </si>
  <si>
    <t>Q2</t>
  </si>
  <si>
    <t>Coadsorption behaviour and mechanism of TiO2 NPs and OTC on different size particle components of Lou soil</t>
  </si>
  <si>
    <t>甄乐明（学）</t>
  </si>
  <si>
    <t>Colloids and Surfaces A-Physicochemical and Engineering Aspects</t>
  </si>
  <si>
    <r>
      <rPr>
        <sz val="12"/>
        <rFont val="Times New Roman"/>
        <charset val="134"/>
      </rPr>
      <t>707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135841</t>
    </r>
  </si>
  <si>
    <t>吕家珑共同通讯</t>
  </si>
  <si>
    <t>Light-driven release of 6PPD and formation of 6PPD-Q from tire and road wear particles: Mechanisms and cytotoxicity</t>
  </si>
  <si>
    <t>张丹凤（学）</t>
  </si>
  <si>
    <t>水保所，资源环境学院</t>
  </si>
  <si>
    <t>欧阳卓智</t>
  </si>
  <si>
    <r>
      <rPr>
        <sz val="12"/>
        <rFont val="Times New Roman"/>
        <charset val="134"/>
      </rPr>
      <t>499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140224</t>
    </r>
  </si>
  <si>
    <t>Linking N2O emissions and nosZ gene abundance: A meta‑analysis of organic carbon amendments in agricultural soils</t>
  </si>
  <si>
    <t>李志刚（学）</t>
  </si>
  <si>
    <t>齐雁冰</t>
  </si>
  <si>
    <t>2025,555,613-627</t>
  </si>
  <si>
    <r>
      <rPr>
        <sz val="12"/>
        <rFont val="Times New Roman"/>
        <charset val="134"/>
      </rPr>
      <t>JCR Q1</t>
    </r>
    <r>
      <rPr>
        <sz val="12"/>
        <rFont val="仿宋_GB2312"/>
        <charset val="134"/>
      </rPr>
      <t>，中科院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区</t>
    </r>
  </si>
  <si>
    <t>Carbon Emission Status and Regional Differences of China: High-Resolution Estimation of Spatially Explicit Carbon Emissions at the Prefecture Level</t>
  </si>
  <si>
    <t>郭晋伟（学）</t>
  </si>
  <si>
    <t>Land</t>
  </si>
  <si>
    <t>2025, 14, 291</t>
  </si>
  <si>
    <r>
      <rPr>
        <sz val="12"/>
        <rFont val="Times New Roman"/>
        <charset val="134"/>
      </rPr>
      <t xml:space="preserve">JCR Q1, </t>
    </r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区</t>
    </r>
  </si>
  <si>
    <t>Elevational Patterns and Environmental Drivers of Dominant Bacterial Communities in Alpine Forest Soils of Mt. Taibai, China</t>
  </si>
  <si>
    <t>Forests</t>
  </si>
  <si>
    <t>2025, 16, 814</t>
  </si>
  <si>
    <t>Soil Inorganic Carbon Losses Counteracted Soil Organic Carbon Increases in Deeper Soil over 30 Years in North China</t>
  </si>
  <si>
    <r>
      <rPr>
        <sz val="12"/>
        <rFont val="仿宋_GB2312"/>
        <charset val="134"/>
      </rPr>
      <t>汤媛媛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</si>
  <si>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2025, 14, 1616</t>
  </si>
  <si>
    <t>The Spatial and Temporal Heterogeneity of Ecosystem Service Trade-Offs and Synergies, and Their Implications for Spatial Planning and Management: A Case Study of the Tarim River Basin</t>
  </si>
  <si>
    <t>2025, 16,
1024</t>
  </si>
  <si>
    <t>A Dual-Targeting T6SS DNase Drives Bacterial Antagonism and Eukaryotic Apoptosis via the cGAS-STING-TNF Axis</t>
  </si>
  <si>
    <t>宋莉</t>
  </si>
  <si>
    <t>资源环境学院，陕西省农业与环境微生物重点实验室</t>
  </si>
  <si>
    <t>韦革宏、沈锡辉</t>
  </si>
  <si>
    <t>资源环境学院，陕西省农业与环境微生物重点实验室生命科学学院</t>
  </si>
  <si>
    <t>12(28):e2504086</t>
  </si>
  <si>
    <r>
      <rPr>
        <sz val="12"/>
        <rFont val="仿宋_GB2312"/>
        <charset val="134"/>
      </rPr>
      <t>在线发表时间在学校出</t>
    </r>
    <r>
      <rPr>
        <sz val="12"/>
        <rFont val="Times New Roman"/>
        <charset val="134"/>
      </rPr>
      <t>G1</t>
    </r>
    <r>
      <rPr>
        <sz val="12"/>
        <rFont val="仿宋_GB2312"/>
        <charset val="134"/>
      </rPr>
      <t>期刊动态调整时间之前</t>
    </r>
  </si>
  <si>
    <t>Nano biochar enhances organic carbon accumulation, molecular complexity, and salt leaching in saline–alkali soil columns</t>
  </si>
  <si>
    <r>
      <rPr>
        <sz val="12"/>
        <rFont val="Times New Roman"/>
        <charset val="134"/>
      </rPr>
      <t>Xie Yue</t>
    </r>
    <r>
      <rPr>
        <sz val="12"/>
        <rFont val="仿宋_GB2312"/>
        <charset val="134"/>
      </rPr>
      <t>（学）</t>
    </r>
  </si>
  <si>
    <t>孙本华</t>
  </si>
  <si>
    <t xml:space="preserve"> 2025,389,126205</t>
  </si>
  <si>
    <r>
      <rPr>
        <sz val="12"/>
        <rFont val="Times New Roman"/>
        <charset val="134"/>
      </rPr>
      <t>WOS1</t>
    </r>
    <r>
      <rPr>
        <sz val="12"/>
        <rFont val="仿宋_GB2312"/>
        <charset val="134"/>
      </rPr>
      <t>区；中科院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区</t>
    </r>
  </si>
  <si>
    <r>
      <rPr>
        <sz val="12"/>
        <rFont val="Times New Roman"/>
        <charset val="134"/>
      </rPr>
      <t>Top</t>
    </r>
    <r>
      <rPr>
        <sz val="12"/>
        <rFont val="仿宋_GB2312"/>
        <charset val="134"/>
      </rPr>
      <t>期刊</t>
    </r>
  </si>
  <si>
    <t>Rhizosphere Microbiome‑Root Exudate Synergy in Pteris vittata: Coordinated Arsenic Speciation and Multielement Metabolic Coupling Drive Hyperaccumulation Efficiency</t>
  </si>
  <si>
    <t>贝琪（学）</t>
  </si>
  <si>
    <t>田海霞</t>
  </si>
  <si>
    <t>Microbial Ecology</t>
  </si>
  <si>
    <t>2025,88: 1,79</t>
  </si>
  <si>
    <t>Soil pH alteration by chromium pollution compromises urease-based toxicity assessment</t>
  </si>
  <si>
    <t>黄晖（学）</t>
  </si>
  <si>
    <r>
      <rPr>
        <sz val="12"/>
        <rFont val="仿宋_GB2312"/>
        <charset val="134"/>
      </rPr>
      <t>和文祥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田海霞</t>
    </r>
  </si>
  <si>
    <t>Environmental Research</t>
  </si>
  <si>
    <t>2025,285, 2,122355</t>
  </si>
  <si>
    <t>Zinc agronomic biofortification in wheat and its drivers: a global meta-analysis</t>
  </si>
  <si>
    <t>惠晓丽</t>
  </si>
  <si>
    <t>王朝辉</t>
  </si>
  <si>
    <t>Nature Communications</t>
  </si>
  <si>
    <t xml:space="preserve"> (2025) 16:3913</t>
  </si>
  <si>
    <t>Mitigating phosphorus–zinc antagonism in calcareous soils through the interaction of high–zinc wheat and the rhizospheric microbiome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</si>
  <si>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珺</t>
    </r>
  </si>
  <si>
    <t>Field Crops Research</t>
  </si>
  <si>
    <t>322, (2025), 109762</t>
  </si>
  <si>
    <t>Synergistic effect of biochar and Phanerochaete chrysosporium regulating biofilm to promote microplastics degradation during composting</t>
  </si>
  <si>
    <t>任秀娜</t>
  </si>
  <si>
    <t>王权</t>
  </si>
  <si>
    <t>2025;393;127016</t>
  </si>
  <si>
    <t>Optimizing extraction conditions to enhance the humification and soil remediation potential of compost-derived dissolved organic matter</t>
  </si>
  <si>
    <r>
      <rPr>
        <sz val="12"/>
        <rFont val="Times New Roman"/>
        <charset val="134"/>
      </rPr>
      <t>Xiangyang Zhou</t>
    </r>
    <r>
      <rPr>
        <sz val="12"/>
        <rFont val="仿宋_GB2312"/>
        <charset val="134"/>
      </rPr>
      <t>（学）</t>
    </r>
  </si>
  <si>
    <t>2025;381;125349</t>
  </si>
  <si>
    <t xml:space="preserve">Effects of glomalin-related soil protein on soil selenium availability in farmland: a non-negligible component of organic matter. </t>
  </si>
  <si>
    <t>马元哲（学）</t>
  </si>
  <si>
    <t>资源环境学院；农业农村部西北植物营养与农业环境重点实验室</t>
  </si>
  <si>
    <t>吴福勇</t>
  </si>
  <si>
    <t>2025,493:138405</t>
  </si>
  <si>
    <t xml:space="preserve"> Effects of in-situ straw return on PAHs removal and bioavailability depend on their levels in contaminated soil</t>
  </si>
  <si>
    <r>
      <rPr>
        <sz val="12"/>
        <rFont val="仿宋_GB2312"/>
        <charset val="134"/>
      </rPr>
      <t>吴祥瑶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</si>
  <si>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2025,519:145987</t>
  </si>
  <si>
    <t xml:space="preserve">Effects of Exogenous Selenium Species and Arbuscular Mycorrhizal Fungi on Selenium Uptake in Soybean. </t>
  </si>
  <si>
    <r>
      <rPr>
        <sz val="12"/>
        <rFont val="仿宋_GB2312"/>
        <charset val="134"/>
      </rPr>
      <t>朱浩德</t>
    </r>
    <r>
      <rPr>
        <sz val="12"/>
        <rFont val="Times New Roman"/>
        <charset val="134"/>
      </rPr>
      <t xml:space="preserve"> 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</si>
  <si>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Agronomy-Basel</t>
  </si>
  <si>
    <t>2025,15:7,1498.</t>
  </si>
  <si>
    <t>Comparing carbon sequestration efficiency in chemically separated soil organic carbon fractions under long-term fertilization in three major Chinese croplands</t>
  </si>
  <si>
    <t>徐虎</t>
  </si>
  <si>
    <t>孙楠、徐明岗</t>
  </si>
  <si>
    <t>中国农业科学院，中国耕地高效利用国家重点实验室，农业资源与农业区划研究所</t>
  </si>
  <si>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2841–2856</t>
    </r>
  </si>
  <si>
    <t>Combined application of chemical and organic fertilizers enhances soil organic carbon sequestration and crop productivity by improving carbon stability and management index in a rice–rice cropping system</t>
  </si>
  <si>
    <t>杨学云、孙楠</t>
  </si>
  <si>
    <t>资源环境学院、中国农业科学院农业资源与农业区划研究所</t>
  </si>
  <si>
    <t>Chemical and Biological Technologies in Agriculture</t>
  </si>
  <si>
    <t>2025,12, 1</t>
  </si>
  <si>
    <t>2</t>
  </si>
  <si>
    <t>The value of small urban green spaces in mitigating urban heat: a fine-grained nationwide analysis</t>
  </si>
  <si>
    <t>徐知宇</t>
  </si>
  <si>
    <t>资源环境学院；北京大学城市与环境学院</t>
  </si>
  <si>
    <t>赵淑清</t>
  </si>
  <si>
    <t>海南大学</t>
  </si>
  <si>
    <t>Agricultural and Forest Meteorology</t>
  </si>
  <si>
    <r>
      <rPr>
        <sz val="12"/>
        <rFont val="Times New Roman"/>
        <charset val="134"/>
      </rPr>
      <t>373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110739</t>
    </r>
  </si>
  <si>
    <t>Unravelling riverine dissolved organic matter sources using molecular fingerprints and FEAST model in a multi-tributary mountain river basin</t>
  </si>
  <si>
    <t>杨芳</t>
  </si>
  <si>
    <t>资源环境学院；香港科技大学</t>
  </si>
  <si>
    <t>280:123478</t>
  </si>
  <si>
    <t>Co-transport of PAN and PHB microplastics with chlorhexidine gluconate in saturated porous media: Effects of contaminant concentration, pH and ionic conditions</t>
  </si>
  <si>
    <r>
      <rPr>
        <sz val="12"/>
        <rFont val="Times New Roman"/>
        <charset val="134"/>
      </rPr>
      <t>Xie Haoyuan</t>
    </r>
    <r>
      <rPr>
        <sz val="12"/>
        <rFont val="仿宋_GB2312"/>
        <charset val="134"/>
      </rPr>
      <t>（学）</t>
    </r>
  </si>
  <si>
    <t>殷宪强</t>
  </si>
  <si>
    <t>526, 170953.</t>
  </si>
  <si>
    <r>
      <rPr>
        <sz val="12"/>
        <rFont val="Times New Roman"/>
        <charset val="134"/>
      </rPr>
      <t>Polyvinyl alcohol as a key mediator in the co-transport of polyethylene microplastics and Pb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II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: Role of molecular weight and hydrophilicity</t>
    </r>
  </si>
  <si>
    <r>
      <rPr>
        <sz val="12"/>
        <rFont val="Times New Roman"/>
        <charset val="134"/>
      </rPr>
      <t>Bai Shuangyun</t>
    </r>
    <r>
      <rPr>
        <sz val="12"/>
        <rFont val="仿宋_GB2312"/>
        <charset val="134"/>
      </rPr>
      <t>（学）</t>
    </r>
  </si>
  <si>
    <r>
      <rPr>
        <sz val="12"/>
        <rFont val="Times New Roman"/>
        <charset val="134"/>
      </rPr>
      <t xml:space="preserve">13, 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: 119533.</t>
    </r>
  </si>
  <si>
    <t>Sorption behavior of diclofenac sodium and venlafaxine on microplastics: a mechanistic study based on spectroscopy and density functional theory</t>
  </si>
  <si>
    <r>
      <rPr>
        <sz val="12"/>
        <rFont val="Times New Roman"/>
        <charset val="134"/>
      </rPr>
      <t>Xu Duo</t>
    </r>
    <r>
      <rPr>
        <sz val="12"/>
        <rFont val="仿宋_GB2312"/>
        <charset val="134"/>
      </rPr>
      <t>（学）</t>
    </r>
  </si>
  <si>
    <t>518, 145930.</t>
  </si>
  <si>
    <r>
      <rPr>
        <sz val="12"/>
        <rFont val="Times New Roman"/>
        <charset val="134"/>
      </rPr>
      <t>Facilitated Transport of Cd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II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by Plasma-Modified Microplastics: Influence of Surface Functional Groups and Interaction Mechanisms</t>
    </r>
  </si>
  <si>
    <r>
      <rPr>
        <sz val="12"/>
        <rFont val="Times New Roman"/>
        <charset val="134"/>
      </rPr>
      <t>Ji Yantian</t>
    </r>
    <r>
      <rPr>
        <sz val="12"/>
        <rFont val="仿宋_GB2312"/>
        <charset val="134"/>
      </rPr>
      <t>（学）</t>
    </r>
  </si>
  <si>
    <t>381, 126600.</t>
  </si>
  <si>
    <r>
      <rPr>
        <sz val="12"/>
        <rFont val="Times New Roman"/>
        <charset val="134"/>
      </rPr>
      <t>Affected Interactions and Co-transport of Cadmium Sulfide Quantum Dots with Pb</t>
    </r>
    <r>
      <rPr>
        <vertAlign val="superscript"/>
        <sz val="12"/>
        <rFont val="Times New Roman"/>
        <charset val="134"/>
      </rPr>
      <t>2+</t>
    </r>
    <r>
      <rPr>
        <sz val="12"/>
        <rFont val="Times New Roman"/>
        <charset val="134"/>
      </rPr>
      <t xml:space="preserve"> by Surface Functionalization</t>
    </r>
  </si>
  <si>
    <r>
      <rPr>
        <sz val="12"/>
        <rFont val="Times New Roman"/>
        <charset val="134"/>
      </rPr>
      <t>Ding Dianji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Fei Jiao</t>
    </r>
    <r>
      <rPr>
        <sz val="12"/>
        <rFont val="仿宋_GB2312"/>
        <charset val="134"/>
      </rPr>
      <t>（学）</t>
    </r>
  </si>
  <si>
    <t>492: 138025.</t>
  </si>
  <si>
    <t>The role of single-atom La in the PDS system: Key hydrogen bonding and electron transport effects</t>
  </si>
  <si>
    <r>
      <rPr>
        <sz val="12"/>
        <rFont val="Times New Roman"/>
        <charset val="134"/>
      </rPr>
      <t>Cui Jiahao</t>
    </r>
    <r>
      <rPr>
        <sz val="12"/>
        <rFont val="仿宋_GB2312"/>
        <charset val="134"/>
      </rPr>
      <t>（学）</t>
    </r>
  </si>
  <si>
    <t>361: 131365.</t>
  </si>
  <si>
    <r>
      <rPr>
        <sz val="12"/>
        <rFont val="Times New Roman"/>
        <charset val="134"/>
      </rPr>
      <t xml:space="preserve">Transport of microplastics treated with dielectric barrier discharge 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DBD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plasma in saturated porous media</t>
    </r>
  </si>
  <si>
    <t>Journal of Colloid and Interface Science</t>
  </si>
  <si>
    <t>679: 889-899.</t>
  </si>
  <si>
    <t>Effect of different solution chemistry conditions on the transport of tire additives in porous media</t>
  </si>
  <si>
    <r>
      <rPr>
        <sz val="12"/>
        <rFont val="Times New Roman"/>
        <charset val="134"/>
      </rPr>
      <t>Du Bowen</t>
    </r>
    <r>
      <rPr>
        <sz val="12"/>
        <rFont val="仿宋_GB2312"/>
        <charset val="134"/>
      </rPr>
      <t>（学）</t>
    </r>
  </si>
  <si>
    <t>孙慧敏</t>
  </si>
  <si>
    <t>495: 139008.</t>
  </si>
  <si>
    <t>Single cerium atom catalyst-activated persulfate catalysis for doxycycline degradation: The significant role of cerium atoms</t>
  </si>
  <si>
    <r>
      <rPr>
        <sz val="12"/>
        <rFont val="Times New Roman"/>
        <charset val="134"/>
      </rPr>
      <t>Gao Xiaolong</t>
    </r>
    <r>
      <rPr>
        <sz val="12"/>
        <rFont val="仿宋_GB2312"/>
        <charset val="134"/>
      </rPr>
      <t>（学）</t>
    </r>
  </si>
  <si>
    <t>718: 136976.</t>
  </si>
  <si>
    <t>Microbial effects of prolonged nitrogen fertilization and straw mulching on soil N2O emissions using metagenomic sequencing</t>
  </si>
  <si>
    <r>
      <rPr>
        <sz val="12"/>
        <rFont val="仿宋_GB2312"/>
        <charset val="134"/>
      </rPr>
      <t>赵一锴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（学）</t>
    </r>
  </si>
  <si>
    <t>张阿凤</t>
  </si>
  <si>
    <t>2025,382 109476</t>
  </si>
  <si>
    <r>
      <rPr>
        <sz val="12"/>
        <rFont val="仿宋_GB2312"/>
        <charset val="134"/>
      </rPr>
      <t>前</t>
    </r>
    <r>
      <rPr>
        <sz val="12"/>
        <rFont val="Times New Roman"/>
        <charset val="134"/>
      </rPr>
      <t>10</t>
    </r>
  </si>
  <si>
    <t>Managing trade-offs among yield, carbon, and nitrogen footprints of wheat-maize cropping system under straw mulching and N fertilizer application in China's Loess Plateau</t>
  </si>
  <si>
    <t>李鹏飞（学）</t>
  </si>
  <si>
    <t>2025, 325 109821</t>
  </si>
  <si>
    <t>Soil salt crusts greatly reduce wind erosion and PM10 emission on sandy loam</t>
  </si>
  <si>
    <t>刘青竹（学）</t>
  </si>
  <si>
    <t>张建国</t>
  </si>
  <si>
    <t>Soil &amp; Tillage Research</t>
  </si>
  <si>
    <r>
      <rPr>
        <sz val="12"/>
        <rFont val="Times New Roman"/>
        <charset val="134"/>
      </rPr>
      <t>252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106619</t>
    </r>
  </si>
  <si>
    <t>Unraveling mechanisms of N₂O emissions and nitrogen cycling: The role of biochar C:N ratios in loamy and sandy soils</t>
  </si>
  <si>
    <r>
      <rPr>
        <sz val="12"/>
        <rFont val="Times New Roman"/>
        <charset val="134"/>
      </rPr>
      <t>Muhammad Tauseef Jaffar</t>
    </r>
    <r>
      <rPr>
        <sz val="12"/>
        <rFont val="仿宋_GB2312"/>
        <charset val="134"/>
      </rPr>
      <t>（学）</t>
    </r>
  </si>
  <si>
    <r>
      <rPr>
        <sz val="12"/>
        <rFont val="Times New Roman"/>
        <charset val="134"/>
      </rPr>
      <t>207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105950</t>
    </r>
  </si>
  <si>
    <t>Mechanistic insights into the role of biochar C:N ratios in modulating greenhouse gas emissions and soil organic carbon fractions in contrasting soil types</t>
  </si>
  <si>
    <r>
      <rPr>
        <sz val="12"/>
        <rFont val="仿宋_GB2312"/>
        <charset val="134"/>
      </rPr>
      <t>农业农村部西北植物营养与农业环境重点实验室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稀罕地农业绿色低碳重点实验室</t>
    </r>
  </si>
  <si>
    <t>89: e70068.</t>
  </si>
  <si>
    <t>Vegetation Cover Changes and Environmental Drivers
in Typical Desert Fringe Areas of Northern China</t>
  </si>
  <si>
    <t>赵亚超（学）</t>
  </si>
  <si>
    <t>张廷龙</t>
  </si>
  <si>
    <t>36(3):1002-1017</t>
  </si>
  <si>
    <t>Long-term legacy impacts of nitrogen fertilization on crop yield, nitrate accumulation, and nitrogen recovery efficiency</t>
  </si>
  <si>
    <t>雷霜（学）</t>
  </si>
  <si>
    <t>周建斌</t>
  </si>
  <si>
    <t>164 (2025) 127513</t>
  </si>
  <si>
    <t>In situ visualization of soil profile acidification and processes following nitrogen fertilization and liming</t>
  </si>
  <si>
    <t>陶静静</t>
  </si>
  <si>
    <t>资源环境学院，农业部西北植物营养与农业环境重点实验室</t>
  </si>
  <si>
    <t>2025: 117243.</t>
  </si>
  <si>
    <t>Interfacial internal-electric field on nanoneedle CoOOH/WO3 photoelectrode realized efficient photoelectrocatalytic degradation of 4-fluorophenol via facilitated H2O oxidation and physical contact</t>
  </si>
  <si>
    <t>马秋羚</t>
  </si>
  <si>
    <t>王铁成</t>
  </si>
  <si>
    <r>
      <rPr>
        <sz val="12"/>
        <rFont val="Times New Roman"/>
        <charset val="134"/>
      </rPr>
      <t>498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155551</t>
    </r>
  </si>
  <si>
    <t>Simultaneous elimination of antibiotic resistance gene and viruses in liquid manure by plasma/peracetic acid combination system</t>
  </si>
  <si>
    <r>
      <rPr>
        <sz val="12"/>
        <rFont val="仿宋_GB2312"/>
        <charset val="134"/>
      </rPr>
      <t>张文慧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</si>
  <si>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李虎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王铁成</t>
    </r>
  </si>
  <si>
    <t>资源环境学院，宁夏大学</t>
  </si>
  <si>
    <t>SEPARATION AND PURIFICATION TECHNOLOGY</t>
  </si>
  <si>
    <t>362,3,131881</t>
  </si>
  <si>
    <t>Rapid charge transfer and O3 selective catalysis induced by B-doped nanoconfined reactor realized complete Cu-EDTA decomplexation: Significant role of BC3 conformation</t>
  </si>
  <si>
    <r>
      <rPr>
        <sz val="12"/>
        <rFont val="仿宋_GB2312"/>
        <charset val="134"/>
      </rPr>
      <t>刘悦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</si>
  <si>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278,123393</t>
  </si>
  <si>
    <t>Dissolved black carbon-FeOx precipitates as electron shuttles activate persulfate and facilitate Fe(III)/Fe(II) cycle for efficient iopamidol degradation: Non-radical pathway and outer-sphere mechanism</t>
  </si>
  <si>
    <r>
      <rPr>
        <sz val="12"/>
        <rFont val="仿宋_GB2312"/>
        <charset val="134"/>
      </rPr>
      <t>李蓉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</si>
  <si>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刘悦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王铁成</t>
    </r>
  </si>
  <si>
    <t>366,132886</t>
  </si>
  <si>
    <t>Inactivation of Penicillium expansum spores in water using discharge plasma and inhibition formation of chlorinated disinfection byproducts</t>
  </si>
  <si>
    <r>
      <rPr>
        <sz val="12"/>
        <rFont val="仿宋_GB2312"/>
        <charset val="134"/>
      </rPr>
      <t>胡倩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</si>
  <si>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马秋羚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王铁成</t>
    </r>
  </si>
  <si>
    <t>369,133155</t>
  </si>
  <si>
    <t>Built-in electric field of Ag2Se thermoelectric effect activated persulfate for humic acid decomposition in water: Molecular transformation mechanism</t>
  </si>
  <si>
    <r>
      <rPr>
        <sz val="12"/>
        <rFont val="仿宋_GB2312"/>
        <charset val="134"/>
      </rPr>
      <t>郭贺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王铁成</t>
    </r>
  </si>
  <si>
    <t>281,123717</t>
  </si>
  <si>
    <r>
      <rPr>
        <sz val="12"/>
        <rFont val="Times New Roman"/>
        <charset val="134"/>
      </rPr>
      <t>Significant insights of CaO</t>
    </r>
    <r>
      <rPr>
        <vertAlign val="subscript"/>
        <sz val="12"/>
        <rFont val="Times New Roman"/>
        <charset val="134"/>
      </rPr>
      <t>2</t>
    </r>
    <r>
      <rPr>
        <sz val="12"/>
        <rFont val="Times New Roman"/>
        <charset val="134"/>
      </rPr>
      <t xml:space="preserve"> promoting heavy metal complexes removal during a plasma process</t>
    </r>
  </si>
  <si>
    <r>
      <rPr>
        <sz val="12"/>
        <rFont val="仿宋_GB2312"/>
        <charset val="134"/>
      </rPr>
      <t>陆美倩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</si>
  <si>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388,125977</t>
  </si>
  <si>
    <t>Efficient depolymerization of cotton cellulose achieved by dielectric barrier discharge: Structural evolution mechanisms</t>
  </si>
  <si>
    <t>Chenjiao Wang</t>
  </si>
  <si>
    <t>宁夏北方民族科技有限公司</t>
  </si>
  <si>
    <t>Polymer Degradation and Stability</t>
  </si>
  <si>
    <t>240,111508</t>
  </si>
  <si>
    <t>Efficient decomposition and mineralization of sulfadiazine by freezing/periodate via non-radical pathways decreased iodinated disinfection byproduct formation</t>
  </si>
  <si>
    <r>
      <rPr>
        <sz val="12"/>
        <rFont val="仿宋_GB2312"/>
        <charset val="134"/>
      </rPr>
      <t>张晓芳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</si>
  <si>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安梅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王铁成</t>
    </r>
  </si>
  <si>
    <t>377,134454</t>
  </si>
  <si>
    <t>Source-sink relationship of petroleum hydrocarbons in the oilfield area of Northern Shaanxi: Multilayer perceptron-based modelling systems</t>
  </si>
  <si>
    <r>
      <rPr>
        <sz val="12"/>
        <rFont val="仿宋_GB2312"/>
        <charset val="134"/>
      </rPr>
      <t>李艳阳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</si>
  <si>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张国栋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王铁成</t>
    </r>
  </si>
  <si>
    <t>Marine Pollution Bulletin</t>
  </si>
  <si>
    <r>
      <rPr>
        <sz val="12"/>
        <rFont val="Times New Roman"/>
        <charset val="134"/>
      </rPr>
      <t>221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118567</t>
    </r>
  </si>
  <si>
    <t>FT-ICR MS and viral metagenomics reveal distinct mechanisms of lysogenic and lytic phage-driven DOM transformations in wastewater at formula-levels</t>
  </si>
  <si>
    <r>
      <rPr>
        <sz val="12"/>
        <rFont val="仿宋_GB2312"/>
        <charset val="134"/>
      </rPr>
      <t>王齐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</si>
  <si>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王瑞刚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王铁成</t>
    </r>
  </si>
  <si>
    <t>522,167655</t>
  </si>
  <si>
    <t>Variable-valence Co-activated peroxyacetic acid induced rapid sulfadiazine degradation and mineralization: Co²⁺/Co³⁺ redox cycling</t>
  </si>
  <si>
    <r>
      <rPr>
        <sz val="12"/>
        <rFont val="Times New Roman"/>
        <charset val="134"/>
      </rPr>
      <t>Nabi Bux(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</si>
  <si>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523,168329</t>
  </si>
  <si>
    <t>Lytic Virus–Bacteria Interactions Play a Primary Role in Enhancing Soil Organic Carbon and Total Nitrogen Storage in Polyethylene Microplastics-Amended Soils</t>
  </si>
  <si>
    <t>‌‌Chemical Engineering Journal</t>
  </si>
  <si>
    <t>523,168373</t>
  </si>
  <si>
    <t>Light-Gated Thermal Domains in Nano-Lanterns: Confined Heat Hotspots Sparks Electron Localization for Water Purification</t>
  </si>
  <si>
    <r>
      <rPr>
        <sz val="12"/>
        <rFont val="仿宋_GB2312"/>
        <charset val="134"/>
      </rPr>
      <t>方淼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</si>
  <si>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e13730</t>
  </si>
  <si>
    <t>Dual roles of polystyrene nanoplastics in reshaping antibiotic resistance genes dynamics in soil–plant systems: Highlighting shifts in specific hosts and functions</t>
  </si>
  <si>
    <r>
      <rPr>
        <sz val="12"/>
        <rFont val="仿宋_GB2312"/>
        <charset val="134"/>
      </rPr>
      <t>马仁杰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</si>
  <si>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t>Journal Of Hazardous Materials</t>
  </si>
  <si>
    <t>500,140364</t>
  </si>
  <si>
    <t>Electroactive microorganisms-driven single-atom iron catalysis combats antibiotic-resistant bacteria: Unexpected ferroptosis mechanism</t>
  </si>
  <si>
    <r>
      <rPr>
        <sz val="12"/>
        <rFont val="仿宋_GB2312"/>
        <charset val="134"/>
      </rPr>
      <t>胡之弈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</si>
  <si>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王铁成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祝凌燕</t>
    </r>
  </si>
  <si>
    <r>
      <rPr>
        <sz val="12"/>
        <rFont val="Times New Roman"/>
        <charset val="134"/>
      </rPr>
      <t>525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170789</t>
    </r>
  </si>
  <si>
    <t>Molecular Mechanisms Underlying the Impacts of Available-Iron Levels on the Accumulation and Translocation of 6:2 Chlorinated Polyfluoroalkyl Ether Sulfonate in Soybean (Glycine max L. Merrill)</t>
  </si>
  <si>
    <r>
      <rPr>
        <sz val="12"/>
        <rFont val="仿宋_GB2312"/>
        <charset val="134"/>
      </rPr>
      <t>何壮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学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</si>
  <si>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周健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祝凌燕</t>
    </r>
  </si>
  <si>
    <t>59,14,7268-7277</t>
  </si>
  <si>
    <t>Recycled wheat straw biochar enhances nutrient-poor soil: Enzymatic kinetics of carbon, nitrogen, and phosphorus cycling</t>
  </si>
  <si>
    <r>
      <rPr>
        <sz val="12"/>
        <rFont val="Times New Roman"/>
        <charset val="134"/>
      </rPr>
      <t>Qiuting Yan</t>
    </r>
    <r>
      <rPr>
        <sz val="12"/>
        <rFont val="仿宋_GB2312"/>
        <charset val="134"/>
      </rPr>
      <t>（学）</t>
    </r>
  </si>
  <si>
    <t>和文祥</t>
  </si>
  <si>
    <r>
      <rPr>
        <sz val="12"/>
        <rFont val="Times New Roman"/>
        <charset val="134"/>
      </rPr>
      <t>380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124950</t>
    </r>
  </si>
  <si>
    <r>
      <rPr>
        <sz val="12"/>
        <rFont val="仿宋_GB2312"/>
        <charset val="134"/>
      </rPr>
      <t>中科院二区</t>
    </r>
    <r>
      <rPr>
        <sz val="12"/>
        <rFont val="Times New Roman"/>
        <charset val="134"/>
      </rPr>
      <t>top</t>
    </r>
    <r>
      <rPr>
        <sz val="12"/>
        <rFont val="仿宋_GB2312"/>
        <charset val="134"/>
      </rPr>
      <t>期刊</t>
    </r>
  </si>
  <si>
    <t>Multi-omic profiling reveals green manuring with maize enhances fruit quality of strawberry via the microbiome–plant–metabolite axis</t>
  </si>
  <si>
    <t>符慧晶（学）</t>
  </si>
  <si>
    <t>资源环境学院，作物抗逆与高效利用国家重点实验室</t>
  </si>
  <si>
    <r>
      <rPr>
        <sz val="12"/>
        <color indexed="8"/>
        <rFont val="仿宋_GB2312"/>
        <charset val="134"/>
      </rPr>
      <t>郭俏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来航线</t>
    </r>
  </si>
  <si>
    <t>2025,514(1):1-19</t>
  </si>
  <si>
    <t>Bacillus amyloliquefaciens orchestrates cell type-specific responses underlying drought tolerance in Arabidopsis</t>
  </si>
  <si>
    <t>樊珂荣（学）</t>
  </si>
  <si>
    <t>Plant journal</t>
  </si>
  <si>
    <t>2025,124(5),e70612</t>
  </si>
  <si>
    <t>Lysobacter Orchestrates Plant-Microbiome Crosstalk to Enhance Tomato Fruit Quality</t>
  </si>
  <si>
    <t>甫文疆（学）</t>
  </si>
  <si>
    <t>来航线</t>
  </si>
  <si>
    <t>Journal of Agricultural and Food Chemistry</t>
  </si>
  <si>
    <t>2025,73,50,32348-32362</t>
  </si>
  <si>
    <t>Functional and taxonomic biogeographical patterns of carbon-cycling microbial communities in farmland ecosystems of Shaanxi Province, China</t>
  </si>
  <si>
    <r>
      <rPr>
        <sz val="12"/>
        <color indexed="8"/>
        <rFont val="Times New Roman"/>
        <charset val="134"/>
      </rPr>
      <t>210</t>
    </r>
    <r>
      <rPr>
        <sz val="12"/>
        <color rgb="FF000000"/>
        <rFont val="Times New Roman"/>
        <charset val="134"/>
      </rPr>
      <t>,</t>
    </r>
    <r>
      <rPr>
        <sz val="12"/>
        <color indexed="8"/>
        <rFont val="Times New Roman"/>
        <charset val="134"/>
      </rPr>
      <t>106092</t>
    </r>
  </si>
  <si>
    <t>Impacts of straw return methods on crop yield, soil organic matter, and salinity in saline-alkali land in North China</t>
  </si>
  <si>
    <t>宋颖（学）</t>
  </si>
  <si>
    <t>李志</t>
  </si>
  <si>
    <t>322:109752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</si>
  <si>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仿宋_GB2312"/>
        <charset val="134"/>
      </rPr>
      <t>区</t>
    </r>
  </si>
  <si>
    <t>Layered control of stream-groundwater interactions: Insights into regional hydrological connectivity in China’s Loess Plateau</t>
  </si>
  <si>
    <t>夏云（学）</t>
  </si>
  <si>
    <t>资源环境学院；黄土高原土壤侵蚀与旱地农业国家重点实验室</t>
  </si>
  <si>
    <t>654:132807</t>
  </si>
  <si>
    <t>Links of water uptake strategies with physiological characteristics are constrained by climatic conditions for mature apple trees in the loess deposits</t>
  </si>
  <si>
    <t>王泽林（学）</t>
  </si>
  <si>
    <t>Jounal of Hydrology</t>
  </si>
  <si>
    <t>660:133432</t>
  </si>
  <si>
    <t>Soil thinning dominates crop yield reduction among various degradation types in the typical black soil region of Northeast China</t>
  </si>
  <si>
    <t>西北农林科技大学资源环境学院</t>
  </si>
  <si>
    <t>李志；何晓玲</t>
  </si>
  <si>
    <t>169:127694</t>
  </si>
  <si>
    <t>Local and downwind precipitation has been boosted by evapotranspiration change-induced moisture recycling in the Chinese Loess Plateau</t>
  </si>
  <si>
    <t>高超（学）</t>
  </si>
  <si>
    <t>371:110623</t>
  </si>
  <si>
    <t>Responses of crop yield and soil quality to organic material application in the black soil region of Northeast China</t>
  </si>
  <si>
    <t>253:106690</t>
  </si>
  <si>
    <t>Uncertainties in organic contamination on xylem water isotope measurement and plant water source partitioning</t>
  </si>
  <si>
    <t>孙继能（学）</t>
  </si>
  <si>
    <t>661:133748</t>
  </si>
  <si>
    <t>Reconstructing atmospheric chloride deposition using chloride-tritium tracers stored in the thick loess deposits</t>
  </si>
  <si>
    <t>黄亚楠（学）</t>
  </si>
  <si>
    <t>北京师范大学水科学研究院</t>
  </si>
  <si>
    <t>Catena</t>
  </si>
  <si>
    <t>259:109352</t>
  </si>
  <si>
    <t>Deep vertical rotary tillage optimizes soil water-temperature-salinity conditions and enhances cotton growth in salinized arid farmland</t>
  </si>
  <si>
    <t>李智杰（学）</t>
  </si>
  <si>
    <t>石河子大学水利建筑工程学院</t>
  </si>
  <si>
    <t>李志；龚萍</t>
  </si>
  <si>
    <t>Agricultural Water Management</t>
  </si>
  <si>
    <t>319:109765</t>
  </si>
  <si>
    <t>Impacts of vegetation change on contribution of recycled moisture to precipitation on the Loess Plateau</t>
  </si>
  <si>
    <t>张芙蓉（学）</t>
  </si>
  <si>
    <t>663:134204</t>
  </si>
  <si>
    <t>Intercropping increases land use efficiency and reduces soil salinity in salt-affected soils, but has minimal effect on pH</t>
  </si>
  <si>
    <t>332:110028</t>
  </si>
  <si>
    <t>Conversion of Farmland to Apple Orchards Modifies Water–Carbon–Nitrogen Trade-Offs in Deep Loess Deposits</t>
  </si>
  <si>
    <t>靳卓航（学）</t>
  </si>
  <si>
    <t>36:2276–2288</t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</si>
  <si>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区</t>
    </r>
  </si>
  <si>
    <t>Multivariate controls of water-carbon coupling relationship under various land use types in the thick loess deposits</t>
  </si>
  <si>
    <t>李瑞丰（学）</t>
  </si>
  <si>
    <t>36:2289-2302</t>
  </si>
  <si>
    <t>Multiple isotopes and GIS analyses reveal sources and drivers of nitrate in the Loess Plateau's groundwater</t>
  </si>
  <si>
    <t>李书鉴（学）</t>
  </si>
  <si>
    <t>李志；韩凤朋</t>
  </si>
  <si>
    <t>384:127022</t>
  </si>
  <si>
    <t>The ejection pattern of sand particles in steady-state aeolian transport</t>
  </si>
  <si>
    <t>王正师</t>
  </si>
  <si>
    <t>SEDIMENTOLOGY</t>
  </si>
  <si>
    <t>72:7:2160-2172</t>
  </si>
  <si>
    <t>Deep-rooted vegetation disturbs soil stoichiometry in the deep Loess Deposits</t>
  </si>
  <si>
    <t>秦淼（学）</t>
  </si>
  <si>
    <t>Journal of Soil Science and Plant Nutrition</t>
  </si>
  <si>
    <t>25: 3211-3223</t>
  </si>
  <si>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区</t>
    </r>
  </si>
  <si>
    <t>Changes and controls of runoff generation in a watershed with substantial environmental change in China’s Loess Plateau</t>
  </si>
  <si>
    <t>王梦情（学）</t>
  </si>
  <si>
    <t>84: 540</t>
  </si>
  <si>
    <t>A Fragment Model of Spherical Snow Particles Based on Discrete Element Method</t>
  </si>
  <si>
    <t>Journal of Geophysical Research-Atmosphere</t>
  </si>
  <si>
    <t>130: 18: e2025JD043607</t>
  </si>
  <si>
    <t>Evaluation of the potential effects of forest vegetation cover on surface temperature in different geographical and climatic regions of Shaanxi Province, China</t>
  </si>
  <si>
    <t>王明慧（学）</t>
  </si>
  <si>
    <t>刘金成</t>
  </si>
  <si>
    <t>农业农村部西北旱地农业绿色低碳重点实验室</t>
  </si>
  <si>
    <t>2025, 255: 109020</t>
  </si>
  <si>
    <r>
      <rPr>
        <sz val="12"/>
        <color indexed="8"/>
        <rFont val="仿宋_GB2312"/>
        <charset val="134"/>
      </rPr>
      <t>一区</t>
    </r>
    <r>
      <rPr>
        <sz val="12"/>
        <color indexed="8"/>
        <rFont val="Times New Roman"/>
        <charset val="134"/>
      </rPr>
      <t>TOP</t>
    </r>
  </si>
  <si>
    <t>Quantitative Assessment of Vegetation Carbon Sequestration in Typical Natural Secondary Forests of the Loess Plateau: Incorporating the Influences of Human Activities and Climate Variations</t>
  </si>
  <si>
    <t>王馨颖（学）</t>
  </si>
  <si>
    <t>2025, 388: 12600</t>
  </si>
  <si>
    <r>
      <rPr>
        <sz val="12"/>
        <color indexed="8"/>
        <rFont val="仿宋_GB2312"/>
        <charset val="134"/>
      </rPr>
      <t>二区</t>
    </r>
    <r>
      <rPr>
        <sz val="12"/>
        <color indexed="8"/>
        <rFont val="Times New Roman"/>
        <charset val="134"/>
      </rPr>
      <t>TOP</t>
    </r>
  </si>
  <si>
    <t>Critical role of potential natural vegetation in guiding future restoration strategies for China's Loess Plateau</t>
  </si>
  <si>
    <t>杨鑫源（学）</t>
  </si>
  <si>
    <t>2025, 392: 126919</t>
  </si>
  <si>
    <t>Spatiotemporal dynamic assessment of carbon sequestration and loss in rocky desertification areas: A case study of Guangxi, China</t>
  </si>
  <si>
    <t>赵欢欢（学）</t>
  </si>
  <si>
    <t>2025, 395: 127923</t>
  </si>
  <si>
    <t>Pathways of soil organic carbon accrual affected by manure combined with different nitrogen application rates: Highlighting microbial life history strategies and biomarker accumulation</t>
  </si>
  <si>
    <t>焦亚鹏（学）</t>
  </si>
  <si>
    <t>田霄鸿</t>
  </si>
  <si>
    <t>459: 117384</t>
  </si>
  <si>
    <t>Microbial life-history strategies drive soil carbon stabilization under balanced organic substitution: Trade-offs between yield- and acquisition-oriented metabolisms</t>
  </si>
  <si>
    <r>
      <rPr>
        <sz val="12"/>
        <color indexed="8"/>
        <rFont val="仿宋_GB2312"/>
        <charset val="134"/>
      </rPr>
      <t>孟祥天</t>
    </r>
    <r>
      <rPr>
        <sz val="12"/>
        <color indexed="8"/>
        <rFont val="Times New Roman"/>
        <charset val="134"/>
      </rPr>
      <t>;</t>
    </r>
    <r>
      <rPr>
        <sz val="12"/>
        <color indexed="8"/>
        <rFont val="仿宋_GB2312"/>
        <charset val="134"/>
      </rPr>
      <t>田霄鸿</t>
    </r>
  </si>
  <si>
    <t>216: 106552</t>
  </si>
  <si>
    <t>中科院二区</t>
  </si>
  <si>
    <t>Application of fly ash-based iron-doped lithium aluminum layered double hydroxide in brine-type lithium resources extraction: Adsorption mechanism analysis and life cycle assessment</t>
  </si>
  <si>
    <t>尹振洲（学）</t>
  </si>
  <si>
    <t>吉普辉</t>
  </si>
  <si>
    <r>
      <rPr>
        <sz val="12"/>
        <rFont val="Times New Roman"/>
        <charset val="134"/>
      </rPr>
      <t>520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165828</t>
    </r>
  </si>
  <si>
    <t>The sustainable supply of lithium carbonate in China - Extracting brine-type lithium resource from salt lakes in the Qinghai-Xizang Plateau</t>
  </si>
  <si>
    <t>Sustainable Materials and Technologies</t>
  </si>
  <si>
    <r>
      <rPr>
        <sz val="12"/>
        <rFont val="Times New Roman"/>
        <charset val="134"/>
      </rPr>
      <t>45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e01556</t>
    </r>
  </si>
  <si>
    <t>Sulfonation enhances dye removal by fly ash: A multidimensional study based on experiments, computations and artificial neural network modeling</t>
  </si>
  <si>
    <t>王璐（学）</t>
  </si>
  <si>
    <r>
      <rPr>
        <sz val="12"/>
        <rFont val="Times New Roman"/>
        <charset val="134"/>
      </rPr>
      <t>198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107177</t>
    </r>
  </si>
  <si>
    <t>Cadmium enhanced the capability of Sophorolipids-modified fly ash to remove and transfer ciprofloxacin from sewage</t>
  </si>
  <si>
    <r>
      <rPr>
        <sz val="12"/>
        <rFont val="Times New Roman"/>
        <charset val="134"/>
      </rPr>
      <t>507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160581</t>
    </r>
  </si>
  <si>
    <t>Electro-oxidation of lincomycin and human pathogenic bacteria using carbon-supported lanthanide derivatives anodes: Accelerating wastewater remediation</t>
  </si>
  <si>
    <r>
      <rPr>
        <sz val="12"/>
        <rFont val="宋体"/>
        <charset val="134"/>
      </rPr>
      <t>王佳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（学）</t>
    </r>
  </si>
  <si>
    <t>谷洁、王小娟</t>
  </si>
  <si>
    <r>
      <rPr>
        <sz val="12"/>
        <rFont val="Times New Roman"/>
        <charset val="134"/>
      </rPr>
      <t>368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125682</t>
    </r>
  </si>
  <si>
    <r>
      <rPr>
        <sz val="12"/>
        <rFont val="宋体"/>
        <charset val="134"/>
      </rPr>
      <t>中科院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区</t>
    </r>
  </si>
  <si>
    <t>Bioinspired Zr-Co MOF nanozyme overcomes alkaline dependence for organophosphorus pollutant detoxification and biofilm Disruption</t>
  </si>
  <si>
    <t>张涛（学）</t>
  </si>
  <si>
    <r>
      <rPr>
        <sz val="12"/>
        <rFont val="Times New Roman"/>
        <charset val="134"/>
      </rPr>
      <t>378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134803</t>
    </r>
  </si>
  <si>
    <t>Suppression of antibiotic resistance genes dissemination by bimetallic-doped biochar activating peroxymonosulfate: Efficiency and mechanistic insights</t>
  </si>
  <si>
    <t>安璐（学）</t>
  </si>
  <si>
    <t>王小娟</t>
  </si>
  <si>
    <r>
      <rPr>
        <sz val="12"/>
        <rFont val="Times New Roman"/>
        <charset val="134"/>
      </rPr>
      <t>522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167386</t>
    </r>
  </si>
  <si>
    <r>
      <rPr>
        <sz val="12"/>
        <rFont val="宋体"/>
        <charset val="134"/>
      </rPr>
      <t>中科院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区</t>
    </r>
  </si>
  <si>
    <t>Livestock manure-based organic fertilization facilitates the transmission of antibiotic resistance genes across the soil-onion continuum: A significant contribution from root exudates</t>
  </si>
  <si>
    <t>赵子璇（学），罗斌（学）</t>
  </si>
  <si>
    <t>Soil Biology and Biochemistry</t>
  </si>
  <si>
    <r>
      <rPr>
        <sz val="12"/>
        <rFont val="Times New Roman"/>
        <charset val="134"/>
      </rPr>
      <t>209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109910</t>
    </r>
  </si>
  <si>
    <t>Simultaneous and separate removal of antibiotics, antibiotic resistant bacteria, and genes by dual-doping metallic biochar activated peroxymonosulfate system: Differences in performance and mechanisms</t>
  </si>
  <si>
    <r>
      <rPr>
        <sz val="12"/>
        <rFont val="Times New Roman"/>
        <charset val="134"/>
      </rPr>
      <t>382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125390</t>
    </r>
  </si>
  <si>
    <t>An efficient strategy for BDD electrode drive electro-catalysis triggering active species on lincomycin and antibiotic resistance genes removal: Electron transfer based on calculation modeling</t>
  </si>
  <si>
    <r>
      <rPr>
        <sz val="12"/>
        <rFont val="Times New Roman"/>
        <charset val="134"/>
      </rPr>
      <t>491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137915</t>
    </r>
  </si>
  <si>
    <t>The addition of vermiculite reduced antibiotic resistance genes during composting: Novel insights based on reducing host bacteria abundance and inhibiting plasmid-mediated conjugative transfer</t>
  </si>
  <si>
    <t>孙一凡（学）</t>
  </si>
  <si>
    <r>
      <rPr>
        <sz val="12"/>
        <rFont val="Times New Roman"/>
        <charset val="134"/>
      </rPr>
      <t>373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123719</t>
    </r>
  </si>
  <si>
    <t>High phosphorus fertilization increases manganese accumulation in wheat: Absorption and transport mechanisms</t>
  </si>
  <si>
    <t>石美</t>
  </si>
  <si>
    <t>2025, 73, 30, 19084-19093</t>
  </si>
  <si>
    <t>Spatio-temporal evolution characteristics and driving factors of water erosion under microtopography</t>
  </si>
  <si>
    <t>饶文利（学）</t>
  </si>
  <si>
    <t>张青峰</t>
  </si>
  <si>
    <t>西北农林科技大学</t>
  </si>
  <si>
    <t>254: 108964</t>
  </si>
  <si>
    <r>
      <rPr>
        <sz val="12"/>
        <rFont val="宋体"/>
        <charset val="134"/>
      </rPr>
      <t>一区</t>
    </r>
    <r>
      <rPr>
        <sz val="12"/>
        <rFont val="Times New Roman"/>
        <charset val="134"/>
      </rPr>
      <t>TOP</t>
    </r>
  </si>
  <si>
    <t>Multi-scale soil erosion simulation by using an artificial neural network</t>
  </si>
  <si>
    <t>261: 109542</t>
  </si>
  <si>
    <r>
      <rPr>
        <sz val="12"/>
        <rFont val="仿宋_GB2312"/>
        <charset val="134"/>
      </rPr>
      <t>一区</t>
    </r>
    <r>
      <rPr>
        <sz val="12"/>
        <rFont val="Times New Roman"/>
        <charset val="134"/>
      </rPr>
      <t>TOP</t>
    </r>
  </si>
  <si>
    <t xml:space="preserve"> P-solubilising bacteria and P-cycling genes drive soil P transformation during green manure decomposition</t>
  </si>
  <si>
    <r>
      <rPr>
        <sz val="12"/>
        <rFont val="Times New Roman"/>
        <charset val="134"/>
      </rPr>
      <t>Adnan Anwar Khan</t>
    </r>
    <r>
      <rPr>
        <sz val="12"/>
        <rFont val="仿宋_GB2312"/>
        <charset val="134"/>
      </rPr>
      <t>（学）</t>
    </r>
  </si>
  <si>
    <t>高亚军</t>
  </si>
  <si>
    <t>2025, 394: 109875</t>
  </si>
  <si>
    <t>Combining green manuring with ridge-mulching improves the yield and water use efficiency of winter wheat in drylands</t>
  </si>
  <si>
    <t>朱琦（学）</t>
  </si>
  <si>
    <t>张达斌</t>
  </si>
  <si>
    <t xml:space="preserve">2025, 169: 127672. </t>
  </si>
  <si>
    <t>Non-leguminous green manures improve labile phosphorus availability and crop yield in agroecosystems: A global meta-analysis</t>
  </si>
  <si>
    <t xml:space="preserve">Soil &amp; Tillage Research </t>
  </si>
  <si>
    <t>2025, 248: 106430.</t>
  </si>
  <si>
    <t>Earthworms mitigate drought effects on microbial decomposition of straw under varying microplastic conditions</t>
  </si>
  <si>
    <t>黄川雄</t>
  </si>
  <si>
    <t>殷睿；田霄鸿</t>
  </si>
  <si>
    <t>495 139108</t>
  </si>
  <si>
    <t>Substrate type-driven differences in interfacial microbial community and pathogenic risk: Clay, microplastics and activated carbon</t>
  </si>
  <si>
    <t>张泰硕（学）</t>
  </si>
  <si>
    <t>GONDWANA RESEARCH</t>
  </si>
  <si>
    <t>2025,143,157-165</t>
  </si>
  <si>
    <t>Enhancing seed yield and nitrogen use efficiency of Brassica napus L. under low nitrogen by overexpression of G-proteins from Arabidopsis</t>
  </si>
  <si>
    <r>
      <rPr>
        <sz val="12"/>
        <rFont val="Times New Roman"/>
        <charset val="134"/>
      </rPr>
      <t>Yuyu Xie</t>
    </r>
    <r>
      <rPr>
        <sz val="12"/>
        <rFont val="仿宋_GB2312"/>
        <charset val="134"/>
      </rPr>
      <t>（学）</t>
    </r>
  </si>
  <si>
    <t>Journal of Experimental Botany</t>
  </si>
  <si>
    <t>2025, eraf130</t>
  </si>
  <si>
    <t>Exogenous abscisic acid application enhances nitrogen use efficiency and root development in rapeseed: Transcriptomic and morphological evidence</t>
  </si>
  <si>
    <r>
      <rPr>
        <sz val="12"/>
        <rFont val="Times New Roman"/>
        <charset val="134"/>
      </rPr>
      <t>Atif Ayub</t>
    </r>
    <r>
      <rPr>
        <sz val="12"/>
        <rFont val="宋体"/>
        <charset val="134"/>
      </rPr>
      <t>（学）</t>
    </r>
  </si>
  <si>
    <t>Plant Science</t>
  </si>
  <si>
    <t>2025, 112610</t>
  </si>
  <si>
    <t>Long-Term Effects of Potassium Fertilization and Wheat Straw Return on Cropland Soil Fertility and Microorganisms in the Qinghai–Tibet Plateau</t>
  </si>
  <si>
    <t>Tingting Xu（学）</t>
  </si>
  <si>
    <t>2025, 15, 742</t>
  </si>
  <si>
    <t>Evaluating the abundance of two particle size ranges of polyethylene microplastics in pig manure under integrated black soldier fly and biochar-amended composting treatments</t>
  </si>
  <si>
    <t>Yue Li</t>
  </si>
  <si>
    <r>
      <rPr>
        <sz val="12"/>
        <color indexed="8"/>
        <rFont val="仿宋_GB2312"/>
        <charset val="134"/>
      </rPr>
      <t>资源环境学院</t>
    </r>
  </si>
  <si>
    <t>Mukesh Kumar Awasthi</t>
  </si>
  <si>
    <t xml:space="preserve">496, 139555 </t>
  </si>
  <si>
    <r>
      <rPr>
        <sz val="12"/>
        <color indexed="8"/>
        <rFont val="仿宋_GB2312"/>
        <charset val="134"/>
      </rPr>
      <t>中科院一区</t>
    </r>
  </si>
  <si>
    <t>Synergistic effect and mechanism analysis of biochar regulator on heavy metal passivation and microplastic degradation in sewage sludge compost</t>
  </si>
  <si>
    <t>Xinwei Sun</t>
  </si>
  <si>
    <t xml:space="preserve">494, 138551 </t>
  </si>
  <si>
    <t>The measurement and insight of bacterial community structure succession in cyanobacteria biochar co-composting based on basic carbon and nitrogen indices</t>
  </si>
  <si>
    <t xml:space="preserve">373, 123774 </t>
  </si>
  <si>
    <t>Unravelling the microbial ecosystem based on core environmental factors and bacteria dynamics during cyanobacteria powder amended pig manure co-composting</t>
  </si>
  <si>
    <t xml:space="preserve">203, 107949 </t>
  </si>
  <si>
    <r>
      <rPr>
        <sz val="12"/>
        <color indexed="8"/>
        <rFont val="Times New Roman"/>
        <charset val="134"/>
      </rPr>
      <t>Q1</t>
    </r>
    <r>
      <rPr>
        <sz val="12"/>
        <rFont val="仿宋_GB2312"/>
        <charset val="134"/>
      </rPr>
      <t>；中科院二区</t>
    </r>
  </si>
  <si>
    <t xml:space="preserve">Biochar Addition Changes the Aggregation of Clay Mineral and Natural Soil Nanoparticles via Different Mechanisms </t>
  </si>
  <si>
    <t>李琪瑞（学）</t>
  </si>
  <si>
    <t>西北农林科技大学资源环境学院，中国农业大学</t>
  </si>
  <si>
    <t>许晨阳</t>
  </si>
  <si>
    <t>西北农林科技大学资源环境学院，农业农村部西北植物营养与农业环境重点实验室</t>
  </si>
  <si>
    <t xml:space="preserve">European Journal of Soil Science </t>
  </si>
  <si>
    <t>2025; 76:e70056</t>
  </si>
  <si>
    <r>
      <rPr>
        <sz val="12"/>
        <rFont val="Times New Roman"/>
        <charset val="134"/>
      </rPr>
      <t>JCR 1</t>
    </r>
    <r>
      <rPr>
        <sz val="12"/>
        <rFont val="宋体"/>
        <charset val="134"/>
      </rPr>
      <t>区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中科院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区</t>
    </r>
  </si>
  <si>
    <t>Enhanced removal of the ammonium, nitrate and phosphate by biochars derived from apple tree branches via different modification methods</t>
  </si>
  <si>
    <t>唐尧（学），张欣然（学）</t>
  </si>
  <si>
    <t xml:space="preserve">Separation and Purification Technology </t>
  </si>
  <si>
    <t>2025. 362, 131740.</t>
  </si>
  <si>
    <t xml:space="preserve">Effect of colloidal particle size on physicochemical properties and aggregation behaviors of two alkaline soils </t>
  </si>
  <si>
    <t>闫雨阳（学）</t>
  </si>
  <si>
    <t>SOIL</t>
  </si>
  <si>
    <t>2025, 11, 1–10.</t>
  </si>
  <si>
    <t>中科院2区</t>
  </si>
  <si>
    <t>TaLAC129 is a negative regulator of arbuscular mycorrhizal symbiosis but enhanced the growth and yield of bread wheat</t>
  </si>
  <si>
    <t>钟雄</t>
  </si>
  <si>
    <t>田汇</t>
  </si>
  <si>
    <t>PLANT JOURNAL</t>
  </si>
  <si>
    <t>122,e70136</t>
  </si>
  <si>
    <t>Automatic crop type mapping based on crop-wise indicative features</t>
  </si>
  <si>
    <t>余俊茹(学）</t>
  </si>
  <si>
    <t>赵龙才</t>
  </si>
  <si>
    <t>International Journal of Applied Earth Observation and Geoinformation</t>
  </si>
  <si>
    <t>139:104554</t>
  </si>
  <si>
    <t>中科院1区</t>
  </si>
  <si>
    <t>Model morphing supported large scale crop type mapping: A case stuy of cotton mapping in Xinjiang, China</t>
  </si>
  <si>
    <t>董兵</t>
  </si>
  <si>
    <t>141:104667</t>
  </si>
  <si>
    <t>Green manure enhances soil organic carbon sequestration while increasing the risk of soil inorganic carbon loss in calcareous soils</t>
  </si>
  <si>
    <t>薛少琪</t>
  </si>
  <si>
    <t>黄冬琳</t>
  </si>
  <si>
    <t>461：117467</t>
  </si>
  <si>
    <t>Decreasing terrestrial water storage limited the increase of woody plant structure resulting from afforestation in the Loess Plateau, China</t>
  </si>
  <si>
    <t>王小平</t>
  </si>
  <si>
    <t>395, 127873.</t>
  </si>
  <si>
    <r>
      <rPr>
        <sz val="12"/>
        <rFont val="仿宋_GB2312"/>
        <charset val="134"/>
      </rPr>
      <t>二区</t>
    </r>
    <r>
      <rPr>
        <sz val="12"/>
        <rFont val="Times New Roman"/>
        <charset val="134"/>
      </rPr>
      <t>TOP</t>
    </r>
  </si>
  <si>
    <t>Global mapping of canopy conductance from TROPOMI solar-induced chlorophyll fluorescence after differentiating contributions of sunlit and shaded leaves</t>
  </si>
  <si>
    <t xml:space="preserve"> Global and Planetary Change</t>
  </si>
  <si>
    <t>255, 105089.</t>
  </si>
  <si>
    <t>Global distribution of leaf maximum carboxylation rate derived from the TROPOMI solar-induced chlorophyll fluorescence data</t>
  </si>
  <si>
    <t>366, 110496.</t>
  </si>
  <si>
    <t>Variety-Dependent Yield and Physiological Responses to Combined Inorganic and Organic Sources of Nitrogen in Wheat</t>
  </si>
  <si>
    <t>Herlinawati, Eva (学)</t>
  </si>
  <si>
    <t>张树兰</t>
  </si>
  <si>
    <t>15, 7, 1679</t>
  </si>
  <si>
    <t>Combined measurement of roots, δ18O and δ2H, and a Bayesian mixed model capture the soil profiles of wheat water uptake in a deep loamy soil</t>
  </si>
  <si>
    <t>张润泽（学）</t>
  </si>
  <si>
    <t>Soil &amp; Tillage Research</t>
  </si>
  <si>
    <t>246, 106375</t>
  </si>
  <si>
    <t>Plastic Film Mulching is a Key Strategy for Coping With Cultivated Land Loss and Driving Green Agricultural Development in the Loess Plateau</t>
  </si>
  <si>
    <r>
      <rPr>
        <sz val="12"/>
        <rFont val="仿宋_GB2312"/>
        <charset val="134"/>
      </rPr>
      <t>刘嘉欣（学）</t>
    </r>
  </si>
  <si>
    <t>李紫燕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</si>
  <si>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36(17)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6037-6048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</si>
  <si>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区</t>
    </r>
  </si>
  <si>
    <t>Organic Fertilization and its Effects on Storage of Carbon and Nitrogen in Apple Orchard soil: A meta-analysis</t>
  </si>
  <si>
    <r>
      <rPr>
        <sz val="12"/>
        <rFont val="Times New Roman"/>
        <charset val="134"/>
      </rPr>
      <t>Muhammad Iqbal Jakhro</t>
    </r>
    <r>
      <rPr>
        <sz val="12"/>
        <rFont val="仿宋_GB2312"/>
        <charset val="134"/>
      </rPr>
      <t>（学）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</si>
  <si>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53–66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</si>
  <si>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区</t>
    </r>
  </si>
  <si>
    <t>Soil urease activity is mediated more by ureC microbial diversity in wet regions than dry regions: Key roles of generalist-abundant and -rare species</t>
  </si>
  <si>
    <t>冯天宇（学）</t>
  </si>
  <si>
    <t>郑伟、翟丙年</t>
  </si>
  <si>
    <t>Functional Ecology</t>
  </si>
  <si>
    <r>
      <rPr>
        <sz val="12"/>
        <rFont val="Times New Roman"/>
        <charset val="134"/>
      </rPr>
      <t>247</t>
    </r>
    <r>
      <rPr>
        <sz val="12"/>
        <rFont val="宋体"/>
        <charset val="134"/>
      </rPr>
      <t>：106363</t>
    </r>
  </si>
  <si>
    <t>Effects of combined nitrogen and manure management on yield and nitrate dynamics in winter wheat-summer fallow rotation system</t>
  </si>
  <si>
    <t>李文广（学）</t>
  </si>
  <si>
    <t>翟丙年</t>
  </si>
  <si>
    <t>Soil Tillage Research</t>
  </si>
  <si>
    <r>
      <rPr>
        <sz val="12"/>
        <rFont val="Times New Roman"/>
        <charset val="134"/>
      </rPr>
      <t>341</t>
    </r>
    <r>
      <rPr>
        <sz val="12"/>
        <rFont val="宋体"/>
        <charset val="134"/>
      </rPr>
      <t>：113994</t>
    </r>
  </si>
  <si>
    <t>Optimizing phosphorus and potassium input based on phosphorus and potassium uptake characteristics in young dwarf apple trees</t>
  </si>
  <si>
    <t>郑朝霞（学）</t>
  </si>
  <si>
    <t>Scientia Horticulturae</t>
  </si>
  <si>
    <r>
      <rPr>
        <sz val="12"/>
        <rFont val="Times New Roman"/>
        <charset val="134"/>
      </rPr>
      <t>211</t>
    </r>
    <r>
      <rPr>
        <sz val="12"/>
        <rFont val="宋体"/>
        <charset val="134"/>
      </rPr>
      <t>：106167</t>
    </r>
  </si>
  <si>
    <r>
      <rPr>
        <sz val="12"/>
        <rFont val="Times New Roman"/>
        <charset val="134"/>
      </rPr>
      <t>Bacterial</t>
    </r>
    <r>
      <rPr>
        <sz val="12"/>
        <rFont val="宋体"/>
        <charset val="134"/>
      </rPr>
      <t>–</t>
    </r>
    <r>
      <rPr>
        <sz val="12"/>
        <rFont val="Times New Roman"/>
        <charset val="134"/>
      </rPr>
      <t>fungal interkingdom interactions mediate effects of biodiversity on soil carbon dynamics in wheat fields under long-term fertilization</t>
    </r>
  </si>
  <si>
    <t>39：2015-2028</t>
  </si>
  <si>
    <t>Exogenous additives reshape the microbiome and promote the reduction of resistome in co-composting of pig manure and mushroom residue</t>
  </si>
  <si>
    <r>
      <rPr>
        <sz val="12"/>
        <rFont val="仿宋_GB2312"/>
        <charset val="134"/>
      </rPr>
      <t>张丽（学）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江澜（学）</t>
    </r>
  </si>
  <si>
    <r>
      <rPr>
        <sz val="12"/>
        <rFont val="仿宋_GB2312"/>
        <charset val="134"/>
      </rPr>
      <t>资源环境学院</t>
    </r>
  </si>
  <si>
    <r>
      <rPr>
        <sz val="12"/>
        <rFont val="仿宋_GB2312"/>
        <charset val="134"/>
      </rPr>
      <t>谷洁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钱勋</t>
    </r>
  </si>
  <si>
    <t>481: 136544</t>
  </si>
  <si>
    <r>
      <rPr>
        <sz val="12"/>
        <rFont val="仿宋_GB2312"/>
        <charset val="134"/>
      </rPr>
      <t>一区</t>
    </r>
  </si>
  <si>
    <r>
      <rPr>
        <b/>
        <sz val="12"/>
        <rFont val="仿宋_GB2312"/>
        <charset val="134"/>
      </rPr>
      <t>说明：</t>
    </r>
    <r>
      <rPr>
        <b/>
        <sz val="12"/>
        <rFont val="Times New Roman"/>
        <charset val="134"/>
      </rPr>
      <t>1.</t>
    </r>
    <r>
      <rPr>
        <b/>
        <sz val="12"/>
        <rFont val="仿宋_GB2312"/>
        <charset val="134"/>
      </rPr>
      <t>第一作者是学生的，须在姓名后面标注（学）。</t>
    </r>
    <r>
      <rPr>
        <b/>
        <sz val="12"/>
        <rFont val="Times New Roman"/>
        <charset val="134"/>
      </rPr>
      <t>2.</t>
    </r>
    <r>
      <rPr>
        <b/>
        <sz val="12"/>
        <rFont val="仿宋_GB2312"/>
        <charset val="134"/>
      </rPr>
      <t>期刊名称：首字母统一要求大写。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</si>
</sst>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12"/>
      <color theme="1"/>
      <name val="Times New Roman"/>
      <charset val="134"/>
    </font>
    <font>
      <sz val="14"/>
      <name val="Times New Roman"/>
      <charset val="134"/>
    </font>
    <font>
      <sz val="26"/>
      <name val="黑体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sz val="12"/>
      <name val="微软雅黑"/>
      <charset val="134"/>
    </font>
    <font>
      <sz val="12"/>
      <color rgb="FF000000"/>
      <name val="Microsoft YaHei UI"/>
      <charset val="134"/>
    </font>
    <font>
      <sz val="12"/>
      <color theme="1"/>
      <name val="Microsoft YaHei UI"/>
      <charset val="134"/>
    </font>
    <font>
      <sz val="12"/>
      <name val="Microsoft YaHei UI"/>
      <charset val="134"/>
    </font>
    <font>
      <sz val="12"/>
      <name val="宋体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2"/>
      <name val="Times New Roman"/>
      <charset val="134"/>
    </font>
    <font>
      <sz val="12"/>
      <name val="Times New Roman"/>
      <charset val="1"/>
    </font>
    <font>
      <vertAlign val="superscript"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8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wrapText="1"/>
    </xf>
    <xf numFmtId="49" fontId="7" fillId="0" borderId="2" xfId="6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 shrinkToFit="1"/>
    </xf>
    <xf numFmtId="49" fontId="15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 shrinkToFit="1"/>
    </xf>
    <xf numFmtId="49" fontId="16" fillId="0" borderId="3" xfId="0" applyNumberFormat="1" applyFont="1" applyFill="1" applyBorder="1" applyAlignment="1">
      <alignment horizontal="center" vertical="center" wrapText="1" shrinkToFit="1"/>
    </xf>
    <xf numFmtId="49" fontId="10" fillId="0" borderId="3" xfId="0" applyNumberFormat="1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 shrinkToFit="1"/>
    </xf>
    <xf numFmtId="0" fontId="21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 shrinkToFit="1"/>
    </xf>
    <xf numFmtId="0" fontId="23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bofscience.clarivate.cn/wos/woscc/general-summary?queryJson=[{&quot;rowBoolean&quot;:null,&quot;rowField&quot;:&quot;SO&quot;,&quot;rowText&quot;:&quot;AGRONOMY-BASEL&quot;}]" TargetMode="External"/><Relationship Id="rId2" Type="http://schemas.openxmlformats.org/officeDocument/2006/relationships/hyperlink" Target="https://webofscience.clarivate.cn/wos/woscc/general-summary?queryJson=[{&quot;rowBoolean&quot;:null,&quot;rowField&quot;:&quot;SO&quot;,&quot;rowText&quot;:&quot;GONDWANA RESEARCH&quot;}]" TargetMode="External"/><Relationship Id="rId1" Type="http://schemas.openxmlformats.org/officeDocument/2006/relationships/hyperlink" Target="https://doi.org/10.1088/2515-7620/ae0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32"/>
  <sheetViews>
    <sheetView tabSelected="1" zoomScale="90" zoomScaleNormal="90" workbookViewId="0">
      <pane ySplit="2" topLeftCell="A14" activePane="bottomLeft" state="frozen"/>
      <selection/>
      <selection pane="bottomLeft" activeCell="B1" sqref="B$1:B$1048576"/>
    </sheetView>
  </sheetViews>
  <sheetFormatPr defaultColWidth="9" defaultRowHeight="62" customHeight="1"/>
  <cols>
    <col min="1" max="1" width="7.68518518518519" style="1" customWidth="1"/>
    <col min="2" max="2" width="49.6388888888889" style="1" customWidth="1"/>
    <col min="3" max="3" width="12.25" style="1" customWidth="1"/>
    <col min="4" max="4" width="15.5925925925926" style="1" customWidth="1"/>
    <col min="5" max="5" width="16.0277777777778" style="1" customWidth="1"/>
    <col min="6" max="6" width="16.0833333333333" style="1" customWidth="1"/>
    <col min="7" max="7" width="35.1481481481481" style="1" customWidth="1"/>
    <col min="8" max="8" width="20.5" style="1" customWidth="1"/>
    <col min="9" max="9" width="9.66666666666667" style="1" customWidth="1"/>
    <col min="10" max="10" width="15.6296296296296" style="8" customWidth="1"/>
    <col min="11" max="11" width="13.6944444444444" style="1" customWidth="1"/>
    <col min="12" max="16384" width="9" style="1"/>
  </cols>
  <sheetData>
    <row r="1" s="1" customFormat="1" ht="52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43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1" customFormat="1" ht="78" customHeight="1" spans="1:11">
      <c r="A3" s="11">
        <f t="shared" ref="A3:A66" si="0">ROW()-2</f>
        <v>1</v>
      </c>
      <c r="B3" s="12" t="s">
        <v>12</v>
      </c>
      <c r="C3" s="13" t="s">
        <v>13</v>
      </c>
      <c r="D3" s="13" t="s">
        <v>14</v>
      </c>
      <c r="E3" s="14" t="s">
        <v>15</v>
      </c>
      <c r="F3" s="13" t="s">
        <v>14</v>
      </c>
      <c r="G3" s="15" t="s">
        <v>16</v>
      </c>
      <c r="H3" s="12" t="s">
        <v>17</v>
      </c>
      <c r="I3" s="12" t="s">
        <v>18</v>
      </c>
      <c r="J3" s="12" t="s">
        <v>19</v>
      </c>
      <c r="K3" s="15"/>
    </row>
    <row r="4" s="1" customFormat="1" customHeight="1" spans="1:11">
      <c r="A4" s="11">
        <f t="shared" si="0"/>
        <v>2</v>
      </c>
      <c r="B4" s="12" t="s">
        <v>20</v>
      </c>
      <c r="C4" s="13" t="s">
        <v>21</v>
      </c>
      <c r="D4" s="13" t="s">
        <v>14</v>
      </c>
      <c r="E4" s="14" t="s">
        <v>15</v>
      </c>
      <c r="F4" s="13" t="s">
        <v>14</v>
      </c>
      <c r="G4" s="12" t="s">
        <v>22</v>
      </c>
      <c r="H4" s="12" t="s">
        <v>23</v>
      </c>
      <c r="I4" s="12" t="s">
        <v>18</v>
      </c>
      <c r="J4" s="12" t="s">
        <v>24</v>
      </c>
      <c r="K4" s="15"/>
    </row>
    <row r="5" s="1" customFormat="1" customHeight="1" spans="1:11">
      <c r="A5" s="11">
        <f t="shared" si="0"/>
        <v>3</v>
      </c>
      <c r="B5" s="12" t="s">
        <v>25</v>
      </c>
      <c r="C5" s="12" t="s">
        <v>26</v>
      </c>
      <c r="D5" s="13" t="s">
        <v>27</v>
      </c>
      <c r="E5" s="13" t="s">
        <v>28</v>
      </c>
      <c r="F5" s="13" t="s">
        <v>27</v>
      </c>
      <c r="G5" s="12" t="s">
        <v>29</v>
      </c>
      <c r="H5" s="12" t="s">
        <v>30</v>
      </c>
      <c r="I5" s="12" t="s">
        <v>31</v>
      </c>
      <c r="J5" s="13" t="s">
        <v>32</v>
      </c>
      <c r="K5" s="15"/>
    </row>
    <row r="6" s="1" customFormat="1" customHeight="1" spans="1:11">
      <c r="A6" s="11">
        <f t="shared" si="0"/>
        <v>4</v>
      </c>
      <c r="B6" s="12" t="s">
        <v>33</v>
      </c>
      <c r="C6" s="13" t="s">
        <v>34</v>
      </c>
      <c r="D6" s="13" t="s">
        <v>35</v>
      </c>
      <c r="E6" s="14" t="s">
        <v>36</v>
      </c>
      <c r="F6" s="13" t="s">
        <v>35</v>
      </c>
      <c r="G6" s="15" t="s">
        <v>37</v>
      </c>
      <c r="H6" s="12" t="s">
        <v>38</v>
      </c>
      <c r="I6" s="12" t="s">
        <v>39</v>
      </c>
      <c r="J6" s="12" t="s">
        <v>40</v>
      </c>
      <c r="K6" s="15"/>
    </row>
    <row r="7" s="1" customFormat="1" customHeight="1" spans="1:11">
      <c r="A7" s="11">
        <f t="shared" si="0"/>
        <v>5</v>
      </c>
      <c r="B7" s="12" t="s">
        <v>41</v>
      </c>
      <c r="C7" s="13" t="s">
        <v>34</v>
      </c>
      <c r="D7" s="13" t="s">
        <v>35</v>
      </c>
      <c r="E7" s="14" t="s">
        <v>36</v>
      </c>
      <c r="F7" s="13" t="s">
        <v>35</v>
      </c>
      <c r="G7" s="15" t="s">
        <v>42</v>
      </c>
      <c r="H7" s="12" t="s">
        <v>43</v>
      </c>
      <c r="I7" s="12" t="s">
        <v>31</v>
      </c>
      <c r="J7" s="13" t="s">
        <v>32</v>
      </c>
      <c r="K7" s="15"/>
    </row>
    <row r="8" s="1" customFormat="1" customHeight="1" spans="1:11">
      <c r="A8" s="11">
        <f t="shared" si="0"/>
        <v>6</v>
      </c>
      <c r="B8" s="12" t="s">
        <v>44</v>
      </c>
      <c r="C8" s="13" t="s">
        <v>45</v>
      </c>
      <c r="D8" s="13" t="s">
        <v>14</v>
      </c>
      <c r="E8" s="13" t="s">
        <v>46</v>
      </c>
      <c r="F8" s="13" t="s">
        <v>14</v>
      </c>
      <c r="G8" s="15" t="s">
        <v>47</v>
      </c>
      <c r="H8" s="12" t="s">
        <v>48</v>
      </c>
      <c r="I8" s="12" t="s">
        <v>49</v>
      </c>
      <c r="J8" s="12" t="s">
        <v>19</v>
      </c>
      <c r="K8" s="15"/>
    </row>
    <row r="9" s="1" customFormat="1" customHeight="1" spans="1:11">
      <c r="A9" s="11">
        <f t="shared" si="0"/>
        <v>7</v>
      </c>
      <c r="B9" s="12" t="s">
        <v>50</v>
      </c>
      <c r="C9" s="13" t="s">
        <v>51</v>
      </c>
      <c r="D9" s="13" t="s">
        <v>27</v>
      </c>
      <c r="E9" s="14" t="s">
        <v>52</v>
      </c>
      <c r="F9" s="13" t="s">
        <v>27</v>
      </c>
      <c r="G9" s="15" t="s">
        <v>53</v>
      </c>
      <c r="H9" s="12" t="s">
        <v>54</v>
      </c>
      <c r="I9" s="13" t="s">
        <v>55</v>
      </c>
      <c r="J9" s="12" t="s">
        <v>19</v>
      </c>
      <c r="K9" s="15"/>
    </row>
    <row r="10" s="1" customFormat="1" customHeight="1" spans="1:11">
      <c r="A10" s="11">
        <f t="shared" si="0"/>
        <v>8</v>
      </c>
      <c r="B10" s="12" t="s">
        <v>56</v>
      </c>
      <c r="C10" s="13" t="s">
        <v>57</v>
      </c>
      <c r="D10" s="13" t="s">
        <v>27</v>
      </c>
      <c r="E10" s="14" t="s">
        <v>52</v>
      </c>
      <c r="F10" s="13" t="s">
        <v>27</v>
      </c>
      <c r="G10" s="12" t="s">
        <v>58</v>
      </c>
      <c r="H10" s="12" t="s">
        <v>59</v>
      </c>
      <c r="I10" s="13" t="s">
        <v>55</v>
      </c>
      <c r="J10" s="12" t="s">
        <v>19</v>
      </c>
      <c r="K10" s="15"/>
    </row>
    <row r="11" s="1" customFormat="1" customHeight="1" spans="1:11">
      <c r="A11" s="11">
        <f t="shared" si="0"/>
        <v>9</v>
      </c>
      <c r="B11" s="12" t="s">
        <v>60</v>
      </c>
      <c r="C11" s="13" t="s">
        <v>51</v>
      </c>
      <c r="D11" s="13" t="s">
        <v>27</v>
      </c>
      <c r="E11" s="14" t="s">
        <v>52</v>
      </c>
      <c r="F11" s="13" t="s">
        <v>27</v>
      </c>
      <c r="G11" s="12" t="s">
        <v>61</v>
      </c>
      <c r="H11" s="12" t="s">
        <v>62</v>
      </c>
      <c r="I11" s="13" t="s">
        <v>63</v>
      </c>
      <c r="J11" s="12" t="s">
        <v>40</v>
      </c>
      <c r="K11" s="15"/>
    </row>
    <row r="12" s="1" customFormat="1" customHeight="1" spans="1:11">
      <c r="A12" s="11">
        <f t="shared" si="0"/>
        <v>10</v>
      </c>
      <c r="B12" s="12" t="s">
        <v>64</v>
      </c>
      <c r="C12" s="13" t="s">
        <v>57</v>
      </c>
      <c r="D12" s="13" t="s">
        <v>27</v>
      </c>
      <c r="E12" s="14" t="s">
        <v>52</v>
      </c>
      <c r="F12" s="13" t="s">
        <v>27</v>
      </c>
      <c r="G12" s="12" t="s">
        <v>65</v>
      </c>
      <c r="H12" s="12" t="s">
        <v>66</v>
      </c>
      <c r="I12" s="13" t="s">
        <v>63</v>
      </c>
      <c r="J12" s="12" t="s">
        <v>40</v>
      </c>
      <c r="K12" s="15"/>
    </row>
    <row r="13" s="1" customFormat="1" customHeight="1" spans="1:11">
      <c r="A13" s="11">
        <f t="shared" si="0"/>
        <v>11</v>
      </c>
      <c r="B13" s="12" t="s">
        <v>67</v>
      </c>
      <c r="C13" s="13" t="s">
        <v>68</v>
      </c>
      <c r="D13" s="13" t="s">
        <v>27</v>
      </c>
      <c r="E13" s="14" t="s">
        <v>52</v>
      </c>
      <c r="F13" s="13" t="s">
        <v>27</v>
      </c>
      <c r="G13" s="12" t="s">
        <v>69</v>
      </c>
      <c r="H13" s="12" t="s">
        <v>70</v>
      </c>
      <c r="I13" s="13" t="s">
        <v>63</v>
      </c>
      <c r="J13" s="13" t="s">
        <v>32</v>
      </c>
      <c r="K13" s="15"/>
    </row>
    <row r="14" s="1" customFormat="1" customHeight="1" spans="1:11">
      <c r="A14" s="11">
        <f t="shared" si="0"/>
        <v>12</v>
      </c>
      <c r="B14" s="12" t="s">
        <v>71</v>
      </c>
      <c r="C14" s="13" t="s">
        <v>72</v>
      </c>
      <c r="D14" s="13" t="s">
        <v>27</v>
      </c>
      <c r="E14" s="14" t="s">
        <v>52</v>
      </c>
      <c r="F14" s="13" t="s">
        <v>27</v>
      </c>
      <c r="G14" s="12" t="s">
        <v>73</v>
      </c>
      <c r="H14" s="12" t="s">
        <v>74</v>
      </c>
      <c r="I14" s="13" t="s">
        <v>63</v>
      </c>
      <c r="J14" s="13" t="s">
        <v>32</v>
      </c>
      <c r="K14" s="15"/>
    </row>
    <row r="15" s="1" customFormat="1" customHeight="1" spans="1:11">
      <c r="A15" s="11">
        <f t="shared" si="0"/>
        <v>13</v>
      </c>
      <c r="B15" s="12" t="s">
        <v>75</v>
      </c>
      <c r="C15" s="13" t="s">
        <v>76</v>
      </c>
      <c r="D15" s="13" t="s">
        <v>77</v>
      </c>
      <c r="E15" s="14" t="s">
        <v>78</v>
      </c>
      <c r="F15" s="13" t="s">
        <v>77</v>
      </c>
      <c r="G15" s="15" t="s">
        <v>79</v>
      </c>
      <c r="H15" s="12" t="s">
        <v>80</v>
      </c>
      <c r="I15" s="13" t="s">
        <v>81</v>
      </c>
      <c r="J15" s="12" t="s">
        <v>24</v>
      </c>
      <c r="K15" s="15"/>
    </row>
    <row r="16" s="1" customFormat="1" customHeight="1" spans="1:11">
      <c r="A16" s="11">
        <f t="shared" si="0"/>
        <v>14</v>
      </c>
      <c r="B16" s="12" t="s">
        <v>82</v>
      </c>
      <c r="C16" s="13" t="s">
        <v>83</v>
      </c>
      <c r="D16" s="13" t="s">
        <v>77</v>
      </c>
      <c r="E16" s="14" t="s">
        <v>84</v>
      </c>
      <c r="F16" s="13" t="s">
        <v>77</v>
      </c>
      <c r="G16" s="15" t="s">
        <v>79</v>
      </c>
      <c r="H16" s="12" t="s">
        <v>85</v>
      </c>
      <c r="I16" s="13" t="s">
        <v>81</v>
      </c>
      <c r="J16" s="12" t="s">
        <v>24</v>
      </c>
      <c r="K16" s="15"/>
    </row>
    <row r="17" s="1" customFormat="1" customHeight="1" spans="1:11">
      <c r="A17" s="11">
        <f t="shared" si="0"/>
        <v>15</v>
      </c>
      <c r="B17" s="12" t="s">
        <v>86</v>
      </c>
      <c r="C17" s="13" t="s">
        <v>87</v>
      </c>
      <c r="D17" s="13" t="s">
        <v>77</v>
      </c>
      <c r="E17" s="14" t="s">
        <v>78</v>
      </c>
      <c r="F17" s="13" t="s">
        <v>77</v>
      </c>
      <c r="G17" s="12" t="s">
        <v>88</v>
      </c>
      <c r="H17" s="12" t="s">
        <v>89</v>
      </c>
      <c r="I17" s="13" t="s">
        <v>81</v>
      </c>
      <c r="J17" s="12" t="s">
        <v>24</v>
      </c>
      <c r="K17" s="15"/>
    </row>
    <row r="18" s="1" customFormat="1" customHeight="1" spans="1:11">
      <c r="A18" s="11">
        <f t="shared" si="0"/>
        <v>16</v>
      </c>
      <c r="B18" s="15" t="s">
        <v>90</v>
      </c>
      <c r="C18" s="14" t="s">
        <v>91</v>
      </c>
      <c r="D18" s="14" t="s">
        <v>27</v>
      </c>
      <c r="E18" s="14" t="s">
        <v>92</v>
      </c>
      <c r="F18" s="14" t="s">
        <v>27</v>
      </c>
      <c r="G18" s="15" t="s">
        <v>93</v>
      </c>
      <c r="H18" s="15" t="s">
        <v>94</v>
      </c>
      <c r="I18" s="15" t="s">
        <v>18</v>
      </c>
      <c r="J18" s="13" t="s">
        <v>32</v>
      </c>
      <c r="K18" s="15"/>
    </row>
    <row r="19" s="1" customFormat="1" customHeight="1" spans="1:11">
      <c r="A19" s="11">
        <f t="shared" si="0"/>
        <v>17</v>
      </c>
      <c r="B19" s="15" t="s">
        <v>95</v>
      </c>
      <c r="C19" s="14" t="s">
        <v>96</v>
      </c>
      <c r="D19" s="14" t="s">
        <v>97</v>
      </c>
      <c r="E19" s="14" t="s">
        <v>98</v>
      </c>
      <c r="F19" s="14" t="s">
        <v>97</v>
      </c>
      <c r="G19" s="15" t="s">
        <v>99</v>
      </c>
      <c r="H19" s="15" t="s">
        <v>100</v>
      </c>
      <c r="I19" s="15" t="s">
        <v>18</v>
      </c>
      <c r="J19" s="15" t="s">
        <v>24</v>
      </c>
      <c r="K19" s="15"/>
    </row>
    <row r="20" s="1" customFormat="1" customHeight="1" spans="1:11">
      <c r="A20" s="11">
        <f t="shared" si="0"/>
        <v>18</v>
      </c>
      <c r="B20" s="15" t="s">
        <v>101</v>
      </c>
      <c r="C20" s="14" t="s">
        <v>102</v>
      </c>
      <c r="D20" s="14" t="s">
        <v>27</v>
      </c>
      <c r="E20" s="15" t="s">
        <v>103</v>
      </c>
      <c r="F20" s="14" t="s">
        <v>104</v>
      </c>
      <c r="G20" s="15" t="s">
        <v>99</v>
      </c>
      <c r="H20" s="15" t="s">
        <v>105</v>
      </c>
      <c r="I20" s="15" t="s">
        <v>18</v>
      </c>
      <c r="J20" s="15" t="s">
        <v>24</v>
      </c>
      <c r="K20" s="15"/>
    </row>
    <row r="21" s="1" customFormat="1" customHeight="1" spans="1:11">
      <c r="A21" s="11">
        <f t="shared" si="0"/>
        <v>19</v>
      </c>
      <c r="B21" s="15" t="s">
        <v>106</v>
      </c>
      <c r="C21" s="14" t="s">
        <v>107</v>
      </c>
      <c r="D21" s="14" t="s">
        <v>27</v>
      </c>
      <c r="E21" s="14" t="s">
        <v>108</v>
      </c>
      <c r="F21" s="14" t="s">
        <v>97</v>
      </c>
      <c r="G21" s="15" t="s">
        <v>99</v>
      </c>
      <c r="H21" s="15" t="s">
        <v>109</v>
      </c>
      <c r="I21" s="15" t="s">
        <v>18</v>
      </c>
      <c r="J21" s="15" t="s">
        <v>24</v>
      </c>
      <c r="K21" s="15"/>
    </row>
    <row r="22" s="1" customFormat="1" customHeight="1" spans="1:11">
      <c r="A22" s="11">
        <f t="shared" si="0"/>
        <v>20</v>
      </c>
      <c r="B22" s="12" t="s">
        <v>110</v>
      </c>
      <c r="C22" s="13" t="s">
        <v>111</v>
      </c>
      <c r="D22" s="13" t="s">
        <v>27</v>
      </c>
      <c r="E22" s="14" t="s">
        <v>112</v>
      </c>
      <c r="F22" s="13" t="s">
        <v>27</v>
      </c>
      <c r="G22" s="15" t="s">
        <v>113</v>
      </c>
      <c r="H22" s="12" t="s">
        <v>114</v>
      </c>
      <c r="I22" s="13" t="s">
        <v>115</v>
      </c>
      <c r="J22" s="12" t="s">
        <v>24</v>
      </c>
      <c r="K22" s="15"/>
    </row>
    <row r="23" s="1" customFormat="1" customHeight="1" spans="1:11">
      <c r="A23" s="11">
        <f t="shared" si="0"/>
        <v>21</v>
      </c>
      <c r="B23" s="12" t="s">
        <v>116</v>
      </c>
      <c r="C23" s="13" t="s">
        <v>111</v>
      </c>
      <c r="D23" s="13" t="s">
        <v>27</v>
      </c>
      <c r="E23" s="14" t="s">
        <v>112</v>
      </c>
      <c r="F23" s="13" t="s">
        <v>117</v>
      </c>
      <c r="G23" s="15" t="s">
        <v>118</v>
      </c>
      <c r="H23" s="12" t="s">
        <v>119</v>
      </c>
      <c r="I23" s="13" t="s">
        <v>115</v>
      </c>
      <c r="J23" s="12" t="s">
        <v>40</v>
      </c>
      <c r="K23" s="15"/>
    </row>
    <row r="24" s="1" customFormat="1" customHeight="1" spans="1:11">
      <c r="A24" s="11">
        <f t="shared" si="0"/>
        <v>22</v>
      </c>
      <c r="B24" s="12" t="s">
        <v>120</v>
      </c>
      <c r="C24" s="13" t="s">
        <v>121</v>
      </c>
      <c r="D24" s="13" t="s">
        <v>122</v>
      </c>
      <c r="E24" s="13" t="s">
        <v>123</v>
      </c>
      <c r="F24" s="13" t="s">
        <v>122</v>
      </c>
      <c r="G24" s="12" t="s">
        <v>58</v>
      </c>
      <c r="H24" s="12" t="s">
        <v>124</v>
      </c>
      <c r="I24" s="12" t="s">
        <v>125</v>
      </c>
      <c r="J24" s="12" t="s">
        <v>19</v>
      </c>
      <c r="K24" s="15"/>
    </row>
    <row r="25" s="1" customFormat="1" customHeight="1" spans="1:11">
      <c r="A25" s="11">
        <f t="shared" si="0"/>
        <v>23</v>
      </c>
      <c r="B25" s="12" t="s">
        <v>126</v>
      </c>
      <c r="C25" s="13" t="s">
        <v>127</v>
      </c>
      <c r="D25" s="13" t="s">
        <v>27</v>
      </c>
      <c r="E25" s="13" t="s">
        <v>121</v>
      </c>
      <c r="F25" s="13" t="s">
        <v>27</v>
      </c>
      <c r="G25" s="12" t="s">
        <v>128</v>
      </c>
      <c r="H25" s="12" t="s">
        <v>129</v>
      </c>
      <c r="I25" s="12" t="s">
        <v>125</v>
      </c>
      <c r="J25" s="12" t="s">
        <v>19</v>
      </c>
      <c r="K25" s="15"/>
    </row>
    <row r="26" s="1" customFormat="1" customHeight="1" spans="1:11">
      <c r="A26" s="11">
        <f t="shared" si="0"/>
        <v>24</v>
      </c>
      <c r="B26" s="12" t="s">
        <v>130</v>
      </c>
      <c r="C26" s="13" t="s">
        <v>131</v>
      </c>
      <c r="D26" s="13" t="s">
        <v>27</v>
      </c>
      <c r="E26" s="14" t="s">
        <v>132</v>
      </c>
      <c r="F26" s="13" t="s">
        <v>27</v>
      </c>
      <c r="G26" s="15" t="s">
        <v>58</v>
      </c>
      <c r="H26" s="12" t="s">
        <v>133</v>
      </c>
      <c r="I26" s="14" t="s">
        <v>115</v>
      </c>
      <c r="J26" s="12" t="s">
        <v>19</v>
      </c>
      <c r="K26" s="15"/>
    </row>
    <row r="27" s="1" customFormat="1" customHeight="1" spans="1:11">
      <c r="A27" s="11">
        <f t="shared" si="0"/>
        <v>25</v>
      </c>
      <c r="B27" s="12" t="s">
        <v>134</v>
      </c>
      <c r="C27" s="13" t="s">
        <v>135</v>
      </c>
      <c r="D27" s="13" t="s">
        <v>27</v>
      </c>
      <c r="E27" s="13" t="s">
        <v>132</v>
      </c>
      <c r="F27" s="13" t="s">
        <v>27</v>
      </c>
      <c r="G27" s="12" t="s">
        <v>128</v>
      </c>
      <c r="H27" s="12" t="s">
        <v>136</v>
      </c>
      <c r="I27" s="14" t="s">
        <v>115</v>
      </c>
      <c r="J27" s="12" t="s">
        <v>19</v>
      </c>
      <c r="K27" s="15"/>
    </row>
    <row r="28" s="1" customFormat="1" customHeight="1" spans="1:11">
      <c r="A28" s="11">
        <f t="shared" si="0"/>
        <v>26</v>
      </c>
      <c r="B28" s="12" t="s">
        <v>137</v>
      </c>
      <c r="C28" s="13" t="s">
        <v>135</v>
      </c>
      <c r="D28" s="13" t="s">
        <v>27</v>
      </c>
      <c r="E28" s="13" t="s">
        <v>132</v>
      </c>
      <c r="F28" s="13" t="s">
        <v>27</v>
      </c>
      <c r="G28" s="12" t="s">
        <v>128</v>
      </c>
      <c r="H28" s="12" t="s">
        <v>138</v>
      </c>
      <c r="I28" s="14" t="s">
        <v>115</v>
      </c>
      <c r="J28" s="12" t="s">
        <v>19</v>
      </c>
      <c r="K28" s="15"/>
    </row>
    <row r="29" s="1" customFormat="1" customHeight="1" spans="1:11">
      <c r="A29" s="11">
        <f t="shared" si="0"/>
        <v>27</v>
      </c>
      <c r="B29" s="12" t="s">
        <v>139</v>
      </c>
      <c r="C29" s="13" t="s">
        <v>140</v>
      </c>
      <c r="D29" s="13" t="s">
        <v>14</v>
      </c>
      <c r="E29" s="13" t="s">
        <v>132</v>
      </c>
      <c r="F29" s="13" t="s">
        <v>14</v>
      </c>
      <c r="G29" s="12" t="s">
        <v>37</v>
      </c>
      <c r="H29" s="12" t="s">
        <v>141</v>
      </c>
      <c r="I29" s="12" t="s">
        <v>142</v>
      </c>
      <c r="J29" s="12" t="s">
        <v>40</v>
      </c>
      <c r="K29" s="15"/>
    </row>
    <row r="30" s="3" customFormat="1" ht="56" customHeight="1" spans="1:11">
      <c r="A30" s="11">
        <f t="shared" si="0"/>
        <v>28</v>
      </c>
      <c r="B30" s="16" t="s">
        <v>143</v>
      </c>
      <c r="C30" s="17" t="s">
        <v>144</v>
      </c>
      <c r="D30" s="13" t="s">
        <v>14</v>
      </c>
      <c r="E30" s="18" t="s">
        <v>15</v>
      </c>
      <c r="F30" s="13" t="s">
        <v>14</v>
      </c>
      <c r="G30" s="19" t="s">
        <v>22</v>
      </c>
      <c r="H30" s="16" t="s">
        <v>145</v>
      </c>
      <c r="I30" s="20" t="s">
        <v>146</v>
      </c>
      <c r="J30" s="12" t="s">
        <v>24</v>
      </c>
      <c r="K30" s="21"/>
    </row>
    <row r="31" s="3" customFormat="1" ht="65" customHeight="1" spans="1:11">
      <c r="A31" s="11">
        <f t="shared" si="0"/>
        <v>29</v>
      </c>
      <c r="B31" s="20" t="s">
        <v>147</v>
      </c>
      <c r="C31" s="17" t="s">
        <v>144</v>
      </c>
      <c r="D31" s="13" t="s">
        <v>14</v>
      </c>
      <c r="E31" s="18" t="s">
        <v>15</v>
      </c>
      <c r="F31" s="13" t="s">
        <v>14</v>
      </c>
      <c r="G31" s="19" t="s">
        <v>22</v>
      </c>
      <c r="H31" s="20" t="s">
        <v>148</v>
      </c>
      <c r="I31" s="20" t="s">
        <v>146</v>
      </c>
      <c r="J31" s="12" t="s">
        <v>24</v>
      </c>
      <c r="K31" s="21"/>
    </row>
    <row r="32" s="3" customFormat="1" ht="52" customHeight="1" spans="1:11">
      <c r="A32" s="11">
        <f t="shared" si="0"/>
        <v>30</v>
      </c>
      <c r="B32" s="20" t="s">
        <v>149</v>
      </c>
      <c r="C32" s="17" t="s">
        <v>150</v>
      </c>
      <c r="D32" s="13" t="s">
        <v>14</v>
      </c>
      <c r="E32" s="18" t="s">
        <v>15</v>
      </c>
      <c r="F32" s="13" t="s">
        <v>14</v>
      </c>
      <c r="G32" s="19" t="s">
        <v>22</v>
      </c>
      <c r="H32" s="20" t="s">
        <v>151</v>
      </c>
      <c r="I32" s="20" t="s">
        <v>146</v>
      </c>
      <c r="J32" s="12" t="s">
        <v>24</v>
      </c>
      <c r="K32" s="21"/>
    </row>
    <row r="33" s="1" customFormat="1" customHeight="1" spans="1:11">
      <c r="A33" s="11">
        <f t="shared" si="0"/>
        <v>31</v>
      </c>
      <c r="B33" s="12" t="s">
        <v>152</v>
      </c>
      <c r="C33" s="13" t="s">
        <v>153</v>
      </c>
      <c r="D33" s="13" t="s">
        <v>14</v>
      </c>
      <c r="E33" s="14" t="s">
        <v>15</v>
      </c>
      <c r="F33" s="13" t="s">
        <v>14</v>
      </c>
      <c r="G33" s="15" t="s">
        <v>154</v>
      </c>
      <c r="H33" s="12" t="s">
        <v>155</v>
      </c>
      <c r="I33" s="12" t="s">
        <v>18</v>
      </c>
      <c r="J33" s="12" t="s">
        <v>19</v>
      </c>
      <c r="K33" s="15"/>
    </row>
    <row r="34" s="1" customFormat="1" customHeight="1" spans="1:11">
      <c r="A34" s="11">
        <f t="shared" si="0"/>
        <v>32</v>
      </c>
      <c r="B34" s="12" t="s">
        <v>156</v>
      </c>
      <c r="C34" s="13" t="s">
        <v>157</v>
      </c>
      <c r="D34" s="13" t="s">
        <v>14</v>
      </c>
      <c r="E34" s="14" t="s">
        <v>15</v>
      </c>
      <c r="F34" s="13" t="s">
        <v>14</v>
      </c>
      <c r="G34" s="12" t="s">
        <v>158</v>
      </c>
      <c r="H34" s="12" t="s">
        <v>159</v>
      </c>
      <c r="I34" s="12" t="s">
        <v>18</v>
      </c>
      <c r="J34" s="12" t="s">
        <v>19</v>
      </c>
      <c r="K34" s="15"/>
    </row>
    <row r="35" s="1" customFormat="1" customHeight="1" spans="1:11">
      <c r="A35" s="11">
        <f t="shared" si="0"/>
        <v>33</v>
      </c>
      <c r="B35" s="12" t="s">
        <v>160</v>
      </c>
      <c r="C35" s="12" t="s">
        <v>161</v>
      </c>
      <c r="D35" s="13" t="s">
        <v>14</v>
      </c>
      <c r="E35" s="14" t="s">
        <v>15</v>
      </c>
      <c r="F35" s="13" t="s">
        <v>14</v>
      </c>
      <c r="G35" s="15" t="s">
        <v>37</v>
      </c>
      <c r="H35" s="12" t="s">
        <v>162</v>
      </c>
      <c r="I35" s="12" t="s">
        <v>39</v>
      </c>
      <c r="J35" s="12" t="s">
        <v>40</v>
      </c>
      <c r="K35" s="15"/>
    </row>
    <row r="36" s="1" customFormat="1" customHeight="1" spans="1:11">
      <c r="A36" s="11">
        <f t="shared" si="0"/>
        <v>34</v>
      </c>
      <c r="B36" s="12" t="s">
        <v>163</v>
      </c>
      <c r="C36" s="13" t="s">
        <v>164</v>
      </c>
      <c r="D36" s="13" t="s">
        <v>165</v>
      </c>
      <c r="E36" s="14" t="s">
        <v>166</v>
      </c>
      <c r="F36" s="13" t="s">
        <v>165</v>
      </c>
      <c r="G36" s="15" t="s">
        <v>22</v>
      </c>
      <c r="H36" s="12" t="s">
        <v>167</v>
      </c>
      <c r="I36" s="12" t="s">
        <v>18</v>
      </c>
      <c r="J36" s="12" t="s">
        <v>24</v>
      </c>
      <c r="K36" s="15"/>
    </row>
    <row r="37" s="1" customFormat="1" customHeight="1" spans="1:11">
      <c r="A37" s="11">
        <f t="shared" si="0"/>
        <v>35</v>
      </c>
      <c r="B37" s="12" t="s">
        <v>168</v>
      </c>
      <c r="C37" s="13" t="s">
        <v>153</v>
      </c>
      <c r="D37" s="13" t="s">
        <v>14</v>
      </c>
      <c r="E37" s="14" t="s">
        <v>169</v>
      </c>
      <c r="F37" s="13" t="s">
        <v>14</v>
      </c>
      <c r="G37" s="15" t="s">
        <v>22</v>
      </c>
      <c r="H37" s="12" t="s">
        <v>170</v>
      </c>
      <c r="I37" s="12" t="s">
        <v>18</v>
      </c>
      <c r="J37" s="12" t="s">
        <v>24</v>
      </c>
      <c r="K37" s="15"/>
    </row>
    <row r="38" s="1" customFormat="1" customHeight="1" spans="1:11">
      <c r="A38" s="11">
        <f t="shared" si="0"/>
        <v>36</v>
      </c>
      <c r="B38" s="12" t="s">
        <v>171</v>
      </c>
      <c r="C38" s="13" t="s">
        <v>172</v>
      </c>
      <c r="D38" s="13" t="s">
        <v>14</v>
      </c>
      <c r="E38" s="13" t="s">
        <v>173</v>
      </c>
      <c r="F38" s="13" t="s">
        <v>14</v>
      </c>
      <c r="G38" s="15" t="s">
        <v>128</v>
      </c>
      <c r="H38" s="12" t="s">
        <v>174</v>
      </c>
      <c r="I38" s="12" t="s">
        <v>18</v>
      </c>
      <c r="J38" s="12" t="s">
        <v>19</v>
      </c>
      <c r="K38" s="15"/>
    </row>
    <row r="39" s="1" customFormat="1" customHeight="1" spans="1:11">
      <c r="A39" s="11">
        <f t="shared" si="0"/>
        <v>37</v>
      </c>
      <c r="B39" s="12" t="s">
        <v>175</v>
      </c>
      <c r="C39" s="13" t="s">
        <v>176</v>
      </c>
      <c r="D39" s="13" t="s">
        <v>14</v>
      </c>
      <c r="E39" s="13" t="s">
        <v>173</v>
      </c>
      <c r="F39" s="13" t="s">
        <v>14</v>
      </c>
      <c r="G39" s="15" t="s">
        <v>177</v>
      </c>
      <c r="H39" s="12" t="s">
        <v>178</v>
      </c>
      <c r="I39" s="12" t="s">
        <v>39</v>
      </c>
      <c r="J39" s="12" t="s">
        <v>40</v>
      </c>
      <c r="K39" s="15"/>
    </row>
    <row r="40" s="1" customFormat="1" customHeight="1" spans="1:11">
      <c r="A40" s="11">
        <f t="shared" si="0"/>
        <v>38</v>
      </c>
      <c r="B40" s="12" t="s">
        <v>179</v>
      </c>
      <c r="C40" s="13" t="s">
        <v>180</v>
      </c>
      <c r="D40" s="13" t="s">
        <v>14</v>
      </c>
      <c r="E40" s="13" t="s">
        <v>173</v>
      </c>
      <c r="F40" s="13" t="s">
        <v>14</v>
      </c>
      <c r="G40" s="15" t="s">
        <v>181</v>
      </c>
      <c r="H40" s="12" t="s">
        <v>182</v>
      </c>
      <c r="I40" s="12" t="s">
        <v>18</v>
      </c>
      <c r="J40" s="13" t="s">
        <v>32</v>
      </c>
      <c r="K40" s="15"/>
    </row>
    <row r="41" s="1" customFormat="1" customHeight="1" spans="1:11">
      <c r="A41" s="11">
        <f t="shared" si="0"/>
        <v>39</v>
      </c>
      <c r="B41" s="12" t="s">
        <v>183</v>
      </c>
      <c r="C41" s="13" t="s">
        <v>184</v>
      </c>
      <c r="D41" s="13" t="s">
        <v>14</v>
      </c>
      <c r="E41" s="13" t="s">
        <v>173</v>
      </c>
      <c r="F41" s="13" t="s">
        <v>14</v>
      </c>
      <c r="G41" s="15" t="s">
        <v>185</v>
      </c>
      <c r="H41" s="12" t="s">
        <v>186</v>
      </c>
      <c r="I41" s="12" t="s">
        <v>31</v>
      </c>
      <c r="J41" s="13" t="s">
        <v>32</v>
      </c>
      <c r="K41" s="15"/>
    </row>
    <row r="42" s="1" customFormat="1" customHeight="1" spans="1:11">
      <c r="A42" s="11">
        <f t="shared" si="0"/>
        <v>40</v>
      </c>
      <c r="B42" s="12" t="s">
        <v>187</v>
      </c>
      <c r="C42" s="13" t="s">
        <v>188</v>
      </c>
      <c r="D42" s="13" t="s">
        <v>14</v>
      </c>
      <c r="E42" s="13" t="s">
        <v>189</v>
      </c>
      <c r="F42" s="13" t="s">
        <v>14</v>
      </c>
      <c r="G42" s="12" t="s">
        <v>16</v>
      </c>
      <c r="H42" s="12" t="s">
        <v>190</v>
      </c>
      <c r="I42" s="12" t="s">
        <v>18</v>
      </c>
      <c r="J42" s="12" t="s">
        <v>19</v>
      </c>
      <c r="K42" s="15"/>
    </row>
    <row r="43" s="1" customFormat="1" customHeight="1" spans="1:11">
      <c r="A43" s="11">
        <f t="shared" si="0"/>
        <v>41</v>
      </c>
      <c r="B43" s="12" t="s">
        <v>191</v>
      </c>
      <c r="C43" s="13" t="s">
        <v>192</v>
      </c>
      <c r="D43" s="13" t="s">
        <v>193</v>
      </c>
      <c r="E43" s="13" t="s">
        <v>194</v>
      </c>
      <c r="F43" s="13" t="s">
        <v>193</v>
      </c>
      <c r="G43" s="15" t="s">
        <v>22</v>
      </c>
      <c r="H43" s="12" t="s">
        <v>195</v>
      </c>
      <c r="I43" s="12" t="s">
        <v>18</v>
      </c>
      <c r="J43" s="12" t="s">
        <v>24</v>
      </c>
      <c r="K43" s="15"/>
    </row>
    <row r="44" s="1" customFormat="1" customHeight="1" spans="1:11">
      <c r="A44" s="11">
        <f t="shared" si="0"/>
        <v>42</v>
      </c>
      <c r="B44" s="12" t="s">
        <v>196</v>
      </c>
      <c r="C44" s="13" t="s">
        <v>197</v>
      </c>
      <c r="D44" s="13" t="s">
        <v>193</v>
      </c>
      <c r="E44" s="13" t="s">
        <v>198</v>
      </c>
      <c r="F44" s="13" t="s">
        <v>193</v>
      </c>
      <c r="G44" s="15" t="s">
        <v>58</v>
      </c>
      <c r="H44" s="12" t="s">
        <v>199</v>
      </c>
      <c r="I44" s="12" t="s">
        <v>18</v>
      </c>
      <c r="J44" s="12" t="s">
        <v>19</v>
      </c>
      <c r="K44" s="15"/>
    </row>
    <row r="45" s="1" customFormat="1" customHeight="1" spans="1:11">
      <c r="A45" s="11">
        <f t="shared" si="0"/>
        <v>43</v>
      </c>
      <c r="B45" s="12" t="s">
        <v>200</v>
      </c>
      <c r="C45" s="13" t="s">
        <v>201</v>
      </c>
      <c r="D45" s="13" t="s">
        <v>14</v>
      </c>
      <c r="E45" s="13" t="s">
        <v>202</v>
      </c>
      <c r="F45" s="13" t="s">
        <v>14</v>
      </c>
      <c r="G45" s="12" t="s">
        <v>203</v>
      </c>
      <c r="H45" s="12" t="s">
        <v>204</v>
      </c>
      <c r="I45" s="12" t="s">
        <v>39</v>
      </c>
      <c r="J45" s="12" t="s">
        <v>40</v>
      </c>
      <c r="K45" s="15"/>
    </row>
    <row r="46" s="1" customFormat="1" customHeight="1" spans="1:11">
      <c r="A46" s="11">
        <f t="shared" si="0"/>
        <v>44</v>
      </c>
      <c r="B46" s="12" t="s">
        <v>205</v>
      </c>
      <c r="C46" s="13" t="s">
        <v>206</v>
      </c>
      <c r="D46" s="13" t="s">
        <v>27</v>
      </c>
      <c r="E46" s="13" t="s">
        <v>207</v>
      </c>
      <c r="F46" s="13" t="s">
        <v>14</v>
      </c>
      <c r="G46" s="12" t="s">
        <v>16</v>
      </c>
      <c r="H46" s="12" t="s">
        <v>208</v>
      </c>
      <c r="I46" s="12" t="s">
        <v>18</v>
      </c>
      <c r="J46" s="12" t="s">
        <v>19</v>
      </c>
      <c r="K46" s="15"/>
    </row>
    <row r="47" s="1" customFormat="1" customHeight="1" spans="1:11">
      <c r="A47" s="11">
        <f t="shared" si="0"/>
        <v>45</v>
      </c>
      <c r="B47" s="12" t="s">
        <v>209</v>
      </c>
      <c r="C47" s="13" t="s">
        <v>210</v>
      </c>
      <c r="D47" s="13" t="s">
        <v>211</v>
      </c>
      <c r="E47" s="13" t="s">
        <v>207</v>
      </c>
      <c r="F47" s="13" t="s">
        <v>211</v>
      </c>
      <c r="G47" s="12" t="s">
        <v>212</v>
      </c>
      <c r="H47" s="12" t="s">
        <v>213</v>
      </c>
      <c r="I47" s="12" t="s">
        <v>39</v>
      </c>
      <c r="J47" s="13" t="s">
        <v>32</v>
      </c>
      <c r="K47" s="15"/>
    </row>
    <row r="48" s="1" customFormat="1" customHeight="1" spans="1:11">
      <c r="A48" s="11">
        <f t="shared" si="0"/>
        <v>46</v>
      </c>
      <c r="B48" s="12" t="s">
        <v>214</v>
      </c>
      <c r="C48" s="13" t="s">
        <v>215</v>
      </c>
      <c r="D48" s="13" t="s">
        <v>216</v>
      </c>
      <c r="E48" s="13" t="s">
        <v>217</v>
      </c>
      <c r="F48" s="13" t="s">
        <v>218</v>
      </c>
      <c r="G48" s="12" t="s">
        <v>219</v>
      </c>
      <c r="H48" s="12" t="s">
        <v>220</v>
      </c>
      <c r="I48" s="13" t="s">
        <v>81</v>
      </c>
      <c r="J48" s="13" t="s">
        <v>221</v>
      </c>
      <c r="K48" s="15"/>
    </row>
    <row r="49" s="1" customFormat="1" customHeight="1" spans="1:11">
      <c r="A49" s="11">
        <f t="shared" si="0"/>
        <v>47</v>
      </c>
      <c r="B49" s="12" t="s">
        <v>222</v>
      </c>
      <c r="C49" s="13" t="s">
        <v>223</v>
      </c>
      <c r="D49" s="13" t="s">
        <v>27</v>
      </c>
      <c r="E49" s="14" t="s">
        <v>224</v>
      </c>
      <c r="F49" s="13" t="s">
        <v>27</v>
      </c>
      <c r="G49" s="15" t="s">
        <v>225</v>
      </c>
      <c r="H49" s="15" t="s">
        <v>226</v>
      </c>
      <c r="I49" s="12" t="s">
        <v>227</v>
      </c>
      <c r="J49" s="12" t="s">
        <v>19</v>
      </c>
      <c r="K49" s="15"/>
    </row>
    <row r="50" s="1" customFormat="1" customHeight="1" spans="1:11">
      <c r="A50" s="11">
        <f t="shared" si="0"/>
        <v>48</v>
      </c>
      <c r="B50" s="12" t="s">
        <v>228</v>
      </c>
      <c r="C50" s="13" t="s">
        <v>223</v>
      </c>
      <c r="D50" s="13" t="s">
        <v>27</v>
      </c>
      <c r="E50" s="14" t="s">
        <v>229</v>
      </c>
      <c r="F50" s="13" t="s">
        <v>27</v>
      </c>
      <c r="G50" s="15" t="s">
        <v>16</v>
      </c>
      <c r="H50" s="15" t="s">
        <v>230</v>
      </c>
      <c r="I50" s="12" t="s">
        <v>227</v>
      </c>
      <c r="J50" s="12" t="s">
        <v>19</v>
      </c>
      <c r="K50" s="15"/>
    </row>
    <row r="51" s="1" customFormat="1" customHeight="1" spans="1:11">
      <c r="A51" s="11">
        <f t="shared" si="0"/>
        <v>49</v>
      </c>
      <c r="B51" s="12" t="s">
        <v>231</v>
      </c>
      <c r="C51" s="13" t="s">
        <v>232</v>
      </c>
      <c r="D51" s="13" t="s">
        <v>27</v>
      </c>
      <c r="E51" s="14" t="s">
        <v>224</v>
      </c>
      <c r="F51" s="13" t="s">
        <v>27</v>
      </c>
      <c r="G51" s="15" t="s">
        <v>233</v>
      </c>
      <c r="H51" s="15" t="s">
        <v>234</v>
      </c>
      <c r="I51" s="12" t="s">
        <v>235</v>
      </c>
      <c r="J51" s="12" t="s">
        <v>40</v>
      </c>
      <c r="K51" s="15"/>
    </row>
    <row r="52" s="1" customFormat="1" customHeight="1" spans="1:11">
      <c r="A52" s="11">
        <f t="shared" si="0"/>
        <v>50</v>
      </c>
      <c r="B52" s="12" t="s">
        <v>236</v>
      </c>
      <c r="C52" s="13" t="s">
        <v>237</v>
      </c>
      <c r="D52" s="13" t="s">
        <v>27</v>
      </c>
      <c r="E52" s="14" t="s">
        <v>238</v>
      </c>
      <c r="F52" s="13" t="s">
        <v>27</v>
      </c>
      <c r="G52" s="15" t="s">
        <v>239</v>
      </c>
      <c r="H52" s="15" t="s">
        <v>240</v>
      </c>
      <c r="I52" s="12" t="s">
        <v>241</v>
      </c>
      <c r="J52" s="12" t="s">
        <v>19</v>
      </c>
      <c r="K52" s="15"/>
    </row>
    <row r="53" s="1" customFormat="1" customHeight="1" spans="1:11">
      <c r="A53" s="11">
        <f t="shared" si="0"/>
        <v>51</v>
      </c>
      <c r="B53" s="12" t="s">
        <v>242</v>
      </c>
      <c r="C53" s="13" t="s">
        <v>223</v>
      </c>
      <c r="D53" s="13" t="s">
        <v>27</v>
      </c>
      <c r="E53" s="14" t="s">
        <v>224</v>
      </c>
      <c r="F53" s="13" t="s">
        <v>27</v>
      </c>
      <c r="G53" s="15" t="s">
        <v>37</v>
      </c>
      <c r="H53" s="15" t="s">
        <v>243</v>
      </c>
      <c r="I53" s="12" t="s">
        <v>235</v>
      </c>
      <c r="J53" s="12" t="s">
        <v>40</v>
      </c>
      <c r="K53" s="15"/>
    </row>
    <row r="54" s="1" customFormat="1" customHeight="1" spans="1:11">
      <c r="A54" s="11">
        <f t="shared" si="0"/>
        <v>52</v>
      </c>
      <c r="B54" s="12" t="s">
        <v>244</v>
      </c>
      <c r="C54" s="13" t="s">
        <v>245</v>
      </c>
      <c r="D54" s="13" t="s">
        <v>27</v>
      </c>
      <c r="E54" s="14" t="s">
        <v>224</v>
      </c>
      <c r="F54" s="13" t="s">
        <v>27</v>
      </c>
      <c r="G54" s="15" t="s">
        <v>246</v>
      </c>
      <c r="H54" s="15" t="s">
        <v>247</v>
      </c>
      <c r="I54" s="12" t="s">
        <v>241</v>
      </c>
      <c r="J54" s="12" t="s">
        <v>40</v>
      </c>
      <c r="K54" s="15"/>
    </row>
    <row r="55" s="1" customFormat="1" customHeight="1" spans="1:11">
      <c r="A55" s="11">
        <f t="shared" si="0"/>
        <v>53</v>
      </c>
      <c r="B55" s="12" t="s">
        <v>248</v>
      </c>
      <c r="C55" s="13" t="s">
        <v>249</v>
      </c>
      <c r="D55" s="13" t="s">
        <v>27</v>
      </c>
      <c r="E55" s="14" t="s">
        <v>224</v>
      </c>
      <c r="F55" s="13" t="s">
        <v>27</v>
      </c>
      <c r="G55" s="15" t="s">
        <v>250</v>
      </c>
      <c r="H55" s="15" t="s">
        <v>251</v>
      </c>
      <c r="I55" s="12" t="s">
        <v>252</v>
      </c>
      <c r="J55" s="13" t="s">
        <v>221</v>
      </c>
      <c r="K55" s="15"/>
    </row>
    <row r="56" s="1" customFormat="1" customHeight="1" spans="1:11">
      <c r="A56" s="11">
        <f t="shared" si="0"/>
        <v>54</v>
      </c>
      <c r="B56" s="12" t="s">
        <v>253</v>
      </c>
      <c r="C56" s="12" t="s">
        <v>254</v>
      </c>
      <c r="D56" s="13" t="s">
        <v>27</v>
      </c>
      <c r="E56" s="14" t="s">
        <v>224</v>
      </c>
      <c r="F56" s="13" t="s">
        <v>27</v>
      </c>
      <c r="G56" s="15" t="s">
        <v>255</v>
      </c>
      <c r="H56" s="15" t="s">
        <v>256</v>
      </c>
      <c r="I56" s="12" t="s">
        <v>241</v>
      </c>
      <c r="J56" s="12" t="s">
        <v>40</v>
      </c>
      <c r="K56" s="15"/>
    </row>
    <row r="57" s="1" customFormat="1" customHeight="1" spans="1:11">
      <c r="A57" s="11">
        <f t="shared" si="0"/>
        <v>55</v>
      </c>
      <c r="B57" s="12" t="s">
        <v>257</v>
      </c>
      <c r="C57" s="13" t="s">
        <v>258</v>
      </c>
      <c r="D57" s="13" t="s">
        <v>27</v>
      </c>
      <c r="E57" s="14" t="s">
        <v>224</v>
      </c>
      <c r="F57" s="13" t="s">
        <v>27</v>
      </c>
      <c r="G57" s="15" t="s">
        <v>259</v>
      </c>
      <c r="H57" s="15" t="s">
        <v>260</v>
      </c>
      <c r="I57" s="12" t="s">
        <v>241</v>
      </c>
      <c r="J57" s="12" t="s">
        <v>40</v>
      </c>
      <c r="K57" s="15"/>
    </row>
    <row r="58" s="1" customFormat="1" customHeight="1" spans="1:11">
      <c r="A58" s="11">
        <f t="shared" si="0"/>
        <v>56</v>
      </c>
      <c r="B58" s="12" t="s">
        <v>261</v>
      </c>
      <c r="C58" s="13" t="s">
        <v>262</v>
      </c>
      <c r="D58" s="13" t="s">
        <v>27</v>
      </c>
      <c r="E58" s="14" t="s">
        <v>224</v>
      </c>
      <c r="F58" s="13" t="s">
        <v>27</v>
      </c>
      <c r="G58" s="15" t="s">
        <v>255</v>
      </c>
      <c r="H58" s="15" t="s">
        <v>263</v>
      </c>
      <c r="I58" s="12" t="s">
        <v>241</v>
      </c>
      <c r="J58" s="12" t="s">
        <v>40</v>
      </c>
      <c r="K58" s="15"/>
    </row>
    <row r="59" s="1" customFormat="1" customHeight="1" spans="1:11">
      <c r="A59" s="11">
        <f t="shared" si="0"/>
        <v>57</v>
      </c>
      <c r="B59" s="12" t="s">
        <v>264</v>
      </c>
      <c r="C59" s="13" t="s">
        <v>262</v>
      </c>
      <c r="D59" s="13" t="s">
        <v>27</v>
      </c>
      <c r="E59" s="14" t="s">
        <v>224</v>
      </c>
      <c r="F59" s="13" t="s">
        <v>27</v>
      </c>
      <c r="G59" s="15" t="s">
        <v>265</v>
      </c>
      <c r="H59" s="15" t="s">
        <v>266</v>
      </c>
      <c r="I59" s="12" t="s">
        <v>241</v>
      </c>
      <c r="J59" s="12" t="s">
        <v>40</v>
      </c>
      <c r="K59" s="15"/>
    </row>
    <row r="60" s="1" customFormat="1" customHeight="1" spans="1:11">
      <c r="A60" s="11">
        <f t="shared" si="0"/>
        <v>58</v>
      </c>
      <c r="B60" s="12" t="s">
        <v>267</v>
      </c>
      <c r="C60" s="13" t="s">
        <v>223</v>
      </c>
      <c r="D60" s="13" t="s">
        <v>27</v>
      </c>
      <c r="E60" s="14" t="s">
        <v>224</v>
      </c>
      <c r="F60" s="13" t="s">
        <v>27</v>
      </c>
      <c r="G60" s="15" t="s">
        <v>268</v>
      </c>
      <c r="H60" s="15" t="s">
        <v>269</v>
      </c>
      <c r="I60" s="12" t="s">
        <v>241</v>
      </c>
      <c r="J60" s="12" t="s">
        <v>40</v>
      </c>
      <c r="K60" s="15"/>
    </row>
    <row r="61" s="1" customFormat="1" customHeight="1" spans="1:11">
      <c r="A61" s="11">
        <f t="shared" si="0"/>
        <v>59</v>
      </c>
      <c r="B61" s="12" t="s">
        <v>270</v>
      </c>
      <c r="C61" s="13" t="s">
        <v>262</v>
      </c>
      <c r="D61" s="13" t="s">
        <v>27</v>
      </c>
      <c r="E61" s="14" t="s">
        <v>224</v>
      </c>
      <c r="F61" s="13" t="s">
        <v>27</v>
      </c>
      <c r="G61" s="15" t="s">
        <v>58</v>
      </c>
      <c r="H61" s="15" t="s">
        <v>271</v>
      </c>
      <c r="I61" s="12" t="s">
        <v>227</v>
      </c>
      <c r="J61" s="12" t="s">
        <v>19</v>
      </c>
      <c r="K61" s="15"/>
    </row>
    <row r="62" s="1" customFormat="1" customHeight="1" spans="1:11">
      <c r="A62" s="11">
        <f t="shared" si="0"/>
        <v>60</v>
      </c>
      <c r="B62" s="12" t="s">
        <v>272</v>
      </c>
      <c r="C62" s="13" t="s">
        <v>237</v>
      </c>
      <c r="D62" s="13" t="s">
        <v>27</v>
      </c>
      <c r="E62" s="14" t="s">
        <v>224</v>
      </c>
      <c r="F62" s="13" t="s">
        <v>27</v>
      </c>
      <c r="G62" s="15" t="s">
        <v>273</v>
      </c>
      <c r="H62" s="15" t="s">
        <v>274</v>
      </c>
      <c r="I62" s="12" t="s">
        <v>227</v>
      </c>
      <c r="J62" s="12" t="s">
        <v>19</v>
      </c>
      <c r="K62" s="15"/>
    </row>
    <row r="63" s="1" customFormat="1" customHeight="1" spans="1:11">
      <c r="A63" s="11">
        <f t="shared" si="0"/>
        <v>61</v>
      </c>
      <c r="B63" s="12" t="s">
        <v>275</v>
      </c>
      <c r="C63" s="13" t="s">
        <v>276</v>
      </c>
      <c r="D63" s="13" t="s">
        <v>27</v>
      </c>
      <c r="E63" s="14" t="s">
        <v>224</v>
      </c>
      <c r="F63" s="13" t="s">
        <v>27</v>
      </c>
      <c r="G63" s="15" t="s">
        <v>277</v>
      </c>
      <c r="H63" s="15" t="s">
        <v>278</v>
      </c>
      <c r="I63" s="12" t="s">
        <v>279</v>
      </c>
      <c r="J63" s="13" t="s">
        <v>221</v>
      </c>
      <c r="K63" s="15"/>
    </row>
    <row r="64" s="1" customFormat="1" customHeight="1" spans="1:11">
      <c r="A64" s="11">
        <f t="shared" si="0"/>
        <v>62</v>
      </c>
      <c r="B64" s="12" t="s">
        <v>280</v>
      </c>
      <c r="C64" s="13" t="s">
        <v>281</v>
      </c>
      <c r="D64" s="13" t="s">
        <v>27</v>
      </c>
      <c r="E64" s="14" t="s">
        <v>224</v>
      </c>
      <c r="F64" s="13" t="s">
        <v>27</v>
      </c>
      <c r="G64" s="15" t="s">
        <v>282</v>
      </c>
      <c r="H64" s="15" t="s">
        <v>283</v>
      </c>
      <c r="I64" s="12" t="s">
        <v>227</v>
      </c>
      <c r="J64" s="12" t="s">
        <v>40</v>
      </c>
      <c r="K64" s="15"/>
    </row>
    <row r="65" s="1" customFormat="1" customHeight="1" spans="1:11">
      <c r="A65" s="11">
        <f t="shared" si="0"/>
        <v>63</v>
      </c>
      <c r="B65" s="12" t="s">
        <v>284</v>
      </c>
      <c r="C65" s="12" t="s">
        <v>254</v>
      </c>
      <c r="D65" s="13" t="s">
        <v>27</v>
      </c>
      <c r="E65" s="14" t="s">
        <v>224</v>
      </c>
      <c r="F65" s="13" t="s">
        <v>27</v>
      </c>
      <c r="G65" s="15" t="s">
        <v>285</v>
      </c>
      <c r="H65" s="15" t="s">
        <v>286</v>
      </c>
      <c r="I65" s="12" t="s">
        <v>241</v>
      </c>
      <c r="J65" s="12" t="s">
        <v>40</v>
      </c>
      <c r="K65" s="15"/>
    </row>
    <row r="66" s="1" customFormat="1" customHeight="1" spans="1:11">
      <c r="A66" s="11">
        <f t="shared" si="0"/>
        <v>64</v>
      </c>
      <c r="B66" s="12" t="s">
        <v>287</v>
      </c>
      <c r="C66" s="13" t="s">
        <v>288</v>
      </c>
      <c r="D66" s="13" t="s">
        <v>27</v>
      </c>
      <c r="E66" s="13" t="s">
        <v>289</v>
      </c>
      <c r="F66" s="13" t="s">
        <v>27</v>
      </c>
      <c r="G66" s="12" t="s">
        <v>290</v>
      </c>
      <c r="H66" s="12" t="s">
        <v>291</v>
      </c>
      <c r="I66" s="12" t="s">
        <v>292</v>
      </c>
      <c r="J66" s="12" t="s">
        <v>40</v>
      </c>
      <c r="K66" s="12"/>
    </row>
    <row r="67" s="1" customFormat="1" customHeight="1" spans="1:11">
      <c r="A67" s="11">
        <f t="shared" ref="A67:A130" si="1">ROW()-2</f>
        <v>65</v>
      </c>
      <c r="B67" s="12" t="s">
        <v>293</v>
      </c>
      <c r="C67" s="13" t="s">
        <v>294</v>
      </c>
      <c r="D67" s="13" t="s">
        <v>27</v>
      </c>
      <c r="E67" s="13" t="s">
        <v>289</v>
      </c>
      <c r="F67" s="13" t="s">
        <v>27</v>
      </c>
      <c r="G67" s="12" t="s">
        <v>58</v>
      </c>
      <c r="H67" s="12" t="s">
        <v>295</v>
      </c>
      <c r="I67" s="12" t="s">
        <v>296</v>
      </c>
      <c r="J67" s="12" t="s">
        <v>19</v>
      </c>
      <c r="K67" s="12"/>
    </row>
    <row r="68" s="1" customFormat="1" customHeight="1" spans="1:11">
      <c r="A68" s="11">
        <f t="shared" si="1"/>
        <v>66</v>
      </c>
      <c r="B68" s="12" t="s">
        <v>297</v>
      </c>
      <c r="C68" s="12" t="s">
        <v>298</v>
      </c>
      <c r="D68" s="13" t="s">
        <v>27</v>
      </c>
      <c r="E68" s="13" t="s">
        <v>289</v>
      </c>
      <c r="F68" s="13" t="s">
        <v>27</v>
      </c>
      <c r="G68" s="12" t="s">
        <v>128</v>
      </c>
      <c r="H68" s="12" t="s">
        <v>299</v>
      </c>
      <c r="I68" s="12" t="s">
        <v>296</v>
      </c>
      <c r="J68" s="12" t="s">
        <v>19</v>
      </c>
      <c r="K68" s="12"/>
    </row>
    <row r="69" s="1" customFormat="1" customHeight="1" spans="1:11">
      <c r="A69" s="11">
        <f t="shared" si="1"/>
        <v>67</v>
      </c>
      <c r="B69" s="12" t="s">
        <v>300</v>
      </c>
      <c r="C69" s="13" t="s">
        <v>301</v>
      </c>
      <c r="D69" s="13" t="s">
        <v>27</v>
      </c>
      <c r="E69" s="13" t="s">
        <v>289</v>
      </c>
      <c r="F69" s="13" t="s">
        <v>27</v>
      </c>
      <c r="G69" s="12" t="s">
        <v>128</v>
      </c>
      <c r="H69" s="12" t="s">
        <v>302</v>
      </c>
      <c r="I69" s="12" t="s">
        <v>296</v>
      </c>
      <c r="J69" s="12" t="s">
        <v>19</v>
      </c>
      <c r="K69" s="12"/>
    </row>
    <row r="70" s="1" customFormat="1" customHeight="1" spans="1:11">
      <c r="A70" s="11">
        <f t="shared" si="1"/>
        <v>68</v>
      </c>
      <c r="B70" s="12" t="s">
        <v>303</v>
      </c>
      <c r="C70" s="12" t="s">
        <v>304</v>
      </c>
      <c r="D70" s="13" t="s">
        <v>27</v>
      </c>
      <c r="E70" s="13" t="s">
        <v>289</v>
      </c>
      <c r="F70" s="13" t="s">
        <v>27</v>
      </c>
      <c r="G70" s="12" t="s">
        <v>128</v>
      </c>
      <c r="H70" s="12" t="s">
        <v>305</v>
      </c>
      <c r="I70" s="12" t="s">
        <v>296</v>
      </c>
      <c r="J70" s="12" t="s">
        <v>19</v>
      </c>
      <c r="K70" s="12"/>
    </row>
    <row r="71" s="1" customFormat="1" customHeight="1" spans="1:11">
      <c r="A71" s="11">
        <f t="shared" si="1"/>
        <v>69</v>
      </c>
      <c r="B71" s="12" t="s">
        <v>306</v>
      </c>
      <c r="C71" s="13" t="s">
        <v>307</v>
      </c>
      <c r="D71" s="13" t="s">
        <v>27</v>
      </c>
      <c r="E71" s="13" t="s">
        <v>289</v>
      </c>
      <c r="F71" s="13" t="s">
        <v>27</v>
      </c>
      <c r="G71" s="12" t="s">
        <v>308</v>
      </c>
      <c r="H71" s="12" t="s">
        <v>309</v>
      </c>
      <c r="I71" s="12" t="s">
        <v>292</v>
      </c>
      <c r="J71" s="12" t="s">
        <v>19</v>
      </c>
      <c r="K71" s="12"/>
    </row>
    <row r="72" s="1" customFormat="1" customHeight="1" spans="1:11">
      <c r="A72" s="11">
        <f t="shared" si="1"/>
        <v>70</v>
      </c>
      <c r="B72" s="12" t="s">
        <v>310</v>
      </c>
      <c r="C72" s="13" t="s">
        <v>311</v>
      </c>
      <c r="D72" s="13" t="s">
        <v>27</v>
      </c>
      <c r="E72" s="13" t="s">
        <v>289</v>
      </c>
      <c r="F72" s="13" t="s">
        <v>27</v>
      </c>
      <c r="G72" s="12" t="s">
        <v>308</v>
      </c>
      <c r="H72" s="12" t="s">
        <v>312</v>
      </c>
      <c r="I72" s="12" t="s">
        <v>292</v>
      </c>
      <c r="J72" s="12" t="s">
        <v>19</v>
      </c>
      <c r="K72" s="12"/>
    </row>
    <row r="73" s="1" customFormat="1" customHeight="1" spans="1:11">
      <c r="A73" s="11">
        <f t="shared" si="1"/>
        <v>71</v>
      </c>
      <c r="B73" s="12" t="s">
        <v>313</v>
      </c>
      <c r="C73" s="13" t="s">
        <v>311</v>
      </c>
      <c r="D73" s="13" t="s">
        <v>27</v>
      </c>
      <c r="E73" s="13" t="s">
        <v>289</v>
      </c>
      <c r="F73" s="13" t="s">
        <v>27</v>
      </c>
      <c r="G73" s="12" t="s">
        <v>308</v>
      </c>
      <c r="H73" s="12" t="s">
        <v>314</v>
      </c>
      <c r="I73" s="12" t="s">
        <v>292</v>
      </c>
      <c r="J73" s="12" t="s">
        <v>19</v>
      </c>
      <c r="K73" s="12"/>
    </row>
    <row r="74" s="1" customFormat="1" customHeight="1" spans="1:11">
      <c r="A74" s="11">
        <f t="shared" si="1"/>
        <v>72</v>
      </c>
      <c r="B74" s="12" t="s">
        <v>315</v>
      </c>
      <c r="C74" s="13" t="s">
        <v>316</v>
      </c>
      <c r="D74" s="13" t="s">
        <v>27</v>
      </c>
      <c r="E74" s="13" t="s">
        <v>289</v>
      </c>
      <c r="F74" s="13" t="s">
        <v>27</v>
      </c>
      <c r="G74" s="12" t="s">
        <v>308</v>
      </c>
      <c r="H74" s="12" t="s">
        <v>317</v>
      </c>
      <c r="I74" s="12" t="s">
        <v>292</v>
      </c>
      <c r="J74" s="12" t="s">
        <v>19</v>
      </c>
      <c r="K74" s="12"/>
    </row>
    <row r="75" s="1" customFormat="1" customHeight="1" spans="1:11">
      <c r="A75" s="11">
        <f t="shared" si="1"/>
        <v>73</v>
      </c>
      <c r="B75" s="12" t="s">
        <v>318</v>
      </c>
      <c r="C75" s="13" t="s">
        <v>319</v>
      </c>
      <c r="D75" s="13" t="s">
        <v>27</v>
      </c>
      <c r="E75" s="13" t="s">
        <v>289</v>
      </c>
      <c r="F75" s="13" t="s">
        <v>27</v>
      </c>
      <c r="G75" s="12" t="s">
        <v>239</v>
      </c>
      <c r="H75" s="12" t="s">
        <v>320</v>
      </c>
      <c r="I75" s="12" t="s">
        <v>292</v>
      </c>
      <c r="J75" s="12" t="s">
        <v>19</v>
      </c>
      <c r="K75" s="12"/>
    </row>
    <row r="76" s="1" customFormat="1" customHeight="1" spans="1:11">
      <c r="A76" s="11">
        <f t="shared" si="1"/>
        <v>74</v>
      </c>
      <c r="B76" s="12" t="s">
        <v>321</v>
      </c>
      <c r="C76" s="13" t="s">
        <v>322</v>
      </c>
      <c r="D76" s="13" t="s">
        <v>27</v>
      </c>
      <c r="E76" s="13" t="s">
        <v>289</v>
      </c>
      <c r="F76" s="13" t="s">
        <v>27</v>
      </c>
      <c r="G76" s="12" t="s">
        <v>239</v>
      </c>
      <c r="H76" s="12" t="s">
        <v>323</v>
      </c>
      <c r="I76" s="12" t="s">
        <v>292</v>
      </c>
      <c r="J76" s="12" t="s">
        <v>19</v>
      </c>
      <c r="K76" s="12"/>
    </row>
    <row r="77" s="1" customFormat="1" customHeight="1" spans="1:11">
      <c r="A77" s="11">
        <f t="shared" si="1"/>
        <v>75</v>
      </c>
      <c r="B77" s="12" t="s">
        <v>324</v>
      </c>
      <c r="C77" s="13" t="s">
        <v>325</v>
      </c>
      <c r="D77" s="13" t="s">
        <v>27</v>
      </c>
      <c r="E77" s="13" t="s">
        <v>289</v>
      </c>
      <c r="F77" s="13" t="s">
        <v>27</v>
      </c>
      <c r="G77" s="12" t="s">
        <v>239</v>
      </c>
      <c r="H77" s="12" t="s">
        <v>326</v>
      </c>
      <c r="I77" s="12" t="s">
        <v>292</v>
      </c>
      <c r="J77" s="12" t="s">
        <v>19</v>
      </c>
      <c r="K77" s="12"/>
    </row>
    <row r="78" s="1" customFormat="1" customHeight="1" spans="1:11">
      <c r="A78" s="11">
        <f t="shared" si="1"/>
        <v>76</v>
      </c>
      <c r="B78" s="12" t="s">
        <v>327</v>
      </c>
      <c r="C78" s="13" t="s">
        <v>311</v>
      </c>
      <c r="D78" s="13" t="s">
        <v>27</v>
      </c>
      <c r="E78" s="13" t="s">
        <v>289</v>
      </c>
      <c r="F78" s="13" t="s">
        <v>27</v>
      </c>
      <c r="G78" s="12" t="s">
        <v>239</v>
      </c>
      <c r="H78" s="12" t="s">
        <v>328</v>
      </c>
      <c r="I78" s="12" t="s">
        <v>292</v>
      </c>
      <c r="J78" s="12" t="s">
        <v>19</v>
      </c>
      <c r="K78" s="12"/>
    </row>
    <row r="79" s="1" customFormat="1" customHeight="1" spans="1:11">
      <c r="A79" s="11">
        <f t="shared" si="1"/>
        <v>77</v>
      </c>
      <c r="B79" s="12" t="s">
        <v>329</v>
      </c>
      <c r="C79" s="13" t="s">
        <v>319</v>
      </c>
      <c r="D79" s="13" t="s">
        <v>27</v>
      </c>
      <c r="E79" s="13" t="s">
        <v>289</v>
      </c>
      <c r="F79" s="13" t="s">
        <v>27</v>
      </c>
      <c r="G79" s="12" t="s">
        <v>177</v>
      </c>
      <c r="H79" s="12" t="s">
        <v>330</v>
      </c>
      <c r="I79" s="12" t="s">
        <v>292</v>
      </c>
      <c r="J79" s="12" t="s">
        <v>40</v>
      </c>
      <c r="K79" s="12"/>
    </row>
    <row r="80" s="1" customFormat="1" customHeight="1" spans="1:11">
      <c r="A80" s="11">
        <f t="shared" si="1"/>
        <v>78</v>
      </c>
      <c r="B80" s="12" t="s">
        <v>331</v>
      </c>
      <c r="C80" s="13" t="s">
        <v>294</v>
      </c>
      <c r="D80" s="13" t="s">
        <v>27</v>
      </c>
      <c r="E80" s="13" t="s">
        <v>289</v>
      </c>
      <c r="F80" s="13" t="s">
        <v>27</v>
      </c>
      <c r="G80" s="12" t="s">
        <v>177</v>
      </c>
      <c r="H80" s="12" t="s">
        <v>332</v>
      </c>
      <c r="I80" s="12" t="s">
        <v>292</v>
      </c>
      <c r="J80" s="12" t="s">
        <v>333</v>
      </c>
      <c r="K80" s="12"/>
    </row>
    <row r="81" s="1" customFormat="1" customHeight="1" spans="1:11">
      <c r="A81" s="11">
        <f t="shared" si="1"/>
        <v>79</v>
      </c>
      <c r="B81" s="12" t="s">
        <v>334</v>
      </c>
      <c r="C81" s="12" t="s">
        <v>335</v>
      </c>
      <c r="D81" s="13" t="s">
        <v>27</v>
      </c>
      <c r="E81" s="13" t="s">
        <v>289</v>
      </c>
      <c r="F81" s="13" t="s">
        <v>27</v>
      </c>
      <c r="G81" s="12" t="s">
        <v>65</v>
      </c>
      <c r="H81" s="12" t="s">
        <v>336</v>
      </c>
      <c r="I81" s="12" t="s">
        <v>292</v>
      </c>
      <c r="J81" s="12" t="s">
        <v>40</v>
      </c>
      <c r="K81" s="12"/>
    </row>
    <row r="82" s="1" customFormat="1" customHeight="1" spans="1:11">
      <c r="A82" s="11">
        <f t="shared" si="1"/>
        <v>80</v>
      </c>
      <c r="B82" s="12" t="s">
        <v>337</v>
      </c>
      <c r="C82" s="13" t="s">
        <v>338</v>
      </c>
      <c r="D82" s="13" t="s">
        <v>193</v>
      </c>
      <c r="E82" s="14" t="s">
        <v>339</v>
      </c>
      <c r="F82" s="13" t="s">
        <v>193</v>
      </c>
      <c r="G82" s="15" t="s">
        <v>340</v>
      </c>
      <c r="H82" s="12" t="s">
        <v>341</v>
      </c>
      <c r="I82" s="13" t="s">
        <v>342</v>
      </c>
      <c r="J82" s="12" t="s">
        <v>19</v>
      </c>
      <c r="K82" s="15"/>
    </row>
    <row r="83" s="1" customFormat="1" customHeight="1" spans="1:11">
      <c r="A83" s="11">
        <f t="shared" si="1"/>
        <v>81</v>
      </c>
      <c r="B83" s="12" t="s">
        <v>343</v>
      </c>
      <c r="C83" s="13" t="s">
        <v>344</v>
      </c>
      <c r="D83" s="13" t="s">
        <v>193</v>
      </c>
      <c r="E83" s="14" t="s">
        <v>344</v>
      </c>
      <c r="F83" s="13" t="s">
        <v>193</v>
      </c>
      <c r="G83" s="15" t="s">
        <v>345</v>
      </c>
      <c r="H83" s="12" t="s">
        <v>346</v>
      </c>
      <c r="I83" s="13" t="s">
        <v>347</v>
      </c>
      <c r="J83" s="12" t="s">
        <v>40</v>
      </c>
      <c r="K83" s="15"/>
    </row>
    <row r="84" s="1" customFormat="1" customHeight="1" spans="1:11">
      <c r="A84" s="11">
        <f t="shared" si="1"/>
        <v>82</v>
      </c>
      <c r="B84" s="12" t="s">
        <v>348</v>
      </c>
      <c r="C84" s="13" t="s">
        <v>338</v>
      </c>
      <c r="D84" s="13" t="s">
        <v>193</v>
      </c>
      <c r="E84" s="14" t="s">
        <v>339</v>
      </c>
      <c r="F84" s="13" t="s">
        <v>193</v>
      </c>
      <c r="G84" s="15" t="s">
        <v>349</v>
      </c>
      <c r="H84" s="12" t="s">
        <v>350</v>
      </c>
      <c r="I84" s="13" t="s">
        <v>351</v>
      </c>
      <c r="J84" s="12" t="s">
        <v>40</v>
      </c>
      <c r="K84" s="15"/>
    </row>
    <row r="85" s="1" customFormat="1" customHeight="1" spans="1:11">
      <c r="A85" s="11">
        <f t="shared" si="1"/>
        <v>83</v>
      </c>
      <c r="B85" s="12" t="s">
        <v>352</v>
      </c>
      <c r="C85" s="13" t="s">
        <v>353</v>
      </c>
      <c r="D85" s="13" t="s">
        <v>27</v>
      </c>
      <c r="E85" s="14" t="s">
        <v>354</v>
      </c>
      <c r="F85" s="13" t="s">
        <v>27</v>
      </c>
      <c r="G85" s="12" t="s">
        <v>158</v>
      </c>
      <c r="H85" s="12" t="s">
        <v>355</v>
      </c>
      <c r="I85" s="13" t="s">
        <v>55</v>
      </c>
      <c r="J85" s="12" t="s">
        <v>19</v>
      </c>
      <c r="K85" s="15"/>
    </row>
    <row r="86" s="1" customFormat="1" customHeight="1" spans="1:11">
      <c r="A86" s="11">
        <f t="shared" si="1"/>
        <v>84</v>
      </c>
      <c r="B86" s="12" t="s">
        <v>356</v>
      </c>
      <c r="C86" s="13" t="s">
        <v>357</v>
      </c>
      <c r="D86" s="13" t="s">
        <v>27</v>
      </c>
      <c r="E86" s="14" t="s">
        <v>354</v>
      </c>
      <c r="F86" s="13" t="s">
        <v>27</v>
      </c>
      <c r="G86" s="12" t="s">
        <v>358</v>
      </c>
      <c r="H86" s="22" t="s">
        <v>359</v>
      </c>
      <c r="I86" s="13" t="s">
        <v>360</v>
      </c>
      <c r="J86" s="13" t="s">
        <v>221</v>
      </c>
      <c r="K86" s="15"/>
    </row>
    <row r="87" s="1" customFormat="1" customHeight="1" spans="1:11">
      <c r="A87" s="11">
        <f t="shared" si="1"/>
        <v>85</v>
      </c>
      <c r="B87" s="12" t="s">
        <v>361</v>
      </c>
      <c r="C87" s="13" t="s">
        <v>194</v>
      </c>
      <c r="D87" s="13" t="s">
        <v>193</v>
      </c>
      <c r="E87" s="14" t="s">
        <v>15</v>
      </c>
      <c r="F87" s="13" t="s">
        <v>193</v>
      </c>
      <c r="G87" s="12" t="s">
        <v>16</v>
      </c>
      <c r="H87" s="12" t="s">
        <v>362</v>
      </c>
      <c r="I87" s="12" t="s">
        <v>18</v>
      </c>
      <c r="J87" s="12" t="s">
        <v>19</v>
      </c>
      <c r="K87" s="15"/>
    </row>
    <row r="88" s="1" customFormat="1" customHeight="1" spans="1:11">
      <c r="A88" s="11">
        <f t="shared" si="1"/>
        <v>86</v>
      </c>
      <c r="B88" s="12" t="s">
        <v>363</v>
      </c>
      <c r="C88" s="13" t="s">
        <v>364</v>
      </c>
      <c r="D88" s="13" t="s">
        <v>27</v>
      </c>
      <c r="E88" s="14" t="s">
        <v>365</v>
      </c>
      <c r="F88" s="13" t="s">
        <v>366</v>
      </c>
      <c r="G88" s="15" t="s">
        <v>47</v>
      </c>
      <c r="H88" s="12" t="s">
        <v>367</v>
      </c>
      <c r="I88" s="13" t="s">
        <v>55</v>
      </c>
      <c r="J88" s="12" t="s">
        <v>19</v>
      </c>
      <c r="K88" s="15"/>
    </row>
    <row r="89" s="1" customFormat="1" customHeight="1" spans="1:11">
      <c r="A89" s="11">
        <f t="shared" si="1"/>
        <v>87</v>
      </c>
      <c r="B89" s="12" t="s">
        <v>368</v>
      </c>
      <c r="C89" s="13" t="s">
        <v>369</v>
      </c>
      <c r="D89" s="13" t="s">
        <v>27</v>
      </c>
      <c r="E89" s="14" t="s">
        <v>365</v>
      </c>
      <c r="F89" s="13" t="s">
        <v>366</v>
      </c>
      <c r="G89" s="12" t="s">
        <v>53</v>
      </c>
      <c r="H89" s="12" t="s">
        <v>370</v>
      </c>
      <c r="I89" s="13" t="s">
        <v>55</v>
      </c>
      <c r="J89" s="12" t="s">
        <v>19</v>
      </c>
      <c r="K89" s="15"/>
    </row>
    <row r="90" s="1" customFormat="1" customHeight="1" spans="1:11">
      <c r="A90" s="11">
        <f t="shared" si="1"/>
        <v>88</v>
      </c>
      <c r="B90" s="12" t="s">
        <v>371</v>
      </c>
      <c r="C90" s="13" t="s">
        <v>372</v>
      </c>
      <c r="D90" s="13" t="s">
        <v>373</v>
      </c>
      <c r="E90" s="14" t="s">
        <v>365</v>
      </c>
      <c r="F90" s="13" t="s">
        <v>373</v>
      </c>
      <c r="G90" s="12" t="s">
        <v>374</v>
      </c>
      <c r="H90" s="12" t="s">
        <v>375</v>
      </c>
      <c r="I90" s="13" t="s">
        <v>55</v>
      </c>
      <c r="J90" s="12" t="s">
        <v>19</v>
      </c>
      <c r="K90" s="15"/>
    </row>
    <row r="91" s="1" customFormat="1" customHeight="1" spans="1:11">
      <c r="A91" s="11">
        <f t="shared" si="1"/>
        <v>89</v>
      </c>
      <c r="B91" s="12" t="s">
        <v>376</v>
      </c>
      <c r="C91" s="13" t="s">
        <v>377</v>
      </c>
      <c r="D91" s="13" t="s">
        <v>193</v>
      </c>
      <c r="E91" s="14" t="s">
        <v>378</v>
      </c>
      <c r="F91" s="13" t="s">
        <v>193</v>
      </c>
      <c r="G91" s="15" t="s">
        <v>379</v>
      </c>
      <c r="H91" s="12" t="s">
        <v>380</v>
      </c>
      <c r="I91" s="13" t="s">
        <v>55</v>
      </c>
      <c r="J91" s="13" t="s">
        <v>221</v>
      </c>
      <c r="K91" s="15"/>
    </row>
    <row r="92" s="1" customFormat="1" customHeight="1" spans="1:11">
      <c r="A92" s="11">
        <f t="shared" si="1"/>
        <v>90</v>
      </c>
      <c r="B92" s="12" t="s">
        <v>381</v>
      </c>
      <c r="C92" s="13" t="s">
        <v>382</v>
      </c>
      <c r="D92" s="13" t="s">
        <v>193</v>
      </c>
      <c r="E92" s="14" t="s">
        <v>378</v>
      </c>
      <c r="F92" s="13" t="s">
        <v>193</v>
      </c>
      <c r="G92" s="15" t="s">
        <v>383</v>
      </c>
      <c r="H92" s="12" t="s">
        <v>384</v>
      </c>
      <c r="I92" s="13" t="s">
        <v>63</v>
      </c>
      <c r="J92" s="12" t="s">
        <v>40</v>
      </c>
      <c r="K92" s="15"/>
    </row>
    <row r="93" s="1" customFormat="1" customHeight="1" spans="1:11">
      <c r="A93" s="11">
        <f t="shared" si="1"/>
        <v>91</v>
      </c>
      <c r="B93" s="12" t="s">
        <v>385</v>
      </c>
      <c r="C93" s="13" t="s">
        <v>382</v>
      </c>
      <c r="D93" s="13" t="s">
        <v>193</v>
      </c>
      <c r="E93" s="14" t="s">
        <v>378</v>
      </c>
      <c r="F93" s="13" t="s">
        <v>193</v>
      </c>
      <c r="G93" s="15" t="s">
        <v>383</v>
      </c>
      <c r="H93" s="12" t="s">
        <v>386</v>
      </c>
      <c r="I93" s="13" t="s">
        <v>63</v>
      </c>
      <c r="J93" s="12" t="s">
        <v>40</v>
      </c>
      <c r="K93" s="15"/>
    </row>
    <row r="94" s="1" customFormat="1" customHeight="1" spans="1:11">
      <c r="A94" s="11">
        <f t="shared" si="1"/>
        <v>92</v>
      </c>
      <c r="B94" s="12" t="s">
        <v>387</v>
      </c>
      <c r="C94" s="13" t="s">
        <v>388</v>
      </c>
      <c r="D94" s="13" t="s">
        <v>27</v>
      </c>
      <c r="E94" s="14" t="s">
        <v>389</v>
      </c>
      <c r="F94" s="13" t="s">
        <v>193</v>
      </c>
      <c r="G94" s="15" t="s">
        <v>390</v>
      </c>
      <c r="H94" s="12" t="s">
        <v>391</v>
      </c>
      <c r="I94" s="13" t="s">
        <v>392</v>
      </c>
      <c r="J94" s="12" t="s">
        <v>40</v>
      </c>
      <c r="K94" s="15"/>
    </row>
    <row r="95" s="1" customFormat="1" customHeight="1" spans="1:11">
      <c r="A95" s="11">
        <f t="shared" si="1"/>
        <v>93</v>
      </c>
      <c r="B95" s="12" t="s">
        <v>393</v>
      </c>
      <c r="C95" s="13" t="s">
        <v>394</v>
      </c>
      <c r="D95" s="13" t="s">
        <v>193</v>
      </c>
      <c r="E95" s="14" t="s">
        <v>378</v>
      </c>
      <c r="F95" s="13" t="s">
        <v>193</v>
      </c>
      <c r="G95" s="15" t="s">
        <v>395</v>
      </c>
      <c r="H95" s="12" t="s">
        <v>396</v>
      </c>
      <c r="I95" s="13" t="s">
        <v>63</v>
      </c>
      <c r="J95" s="12" t="s">
        <v>40</v>
      </c>
      <c r="K95" s="15"/>
    </row>
    <row r="96" s="1" customFormat="1" customHeight="1" spans="1:11">
      <c r="A96" s="11">
        <f t="shared" si="1"/>
        <v>94</v>
      </c>
      <c r="B96" s="12" t="s">
        <v>397</v>
      </c>
      <c r="C96" s="13" t="s">
        <v>398</v>
      </c>
      <c r="D96" s="13" t="s">
        <v>27</v>
      </c>
      <c r="E96" s="14" t="s">
        <v>399</v>
      </c>
      <c r="F96" s="13" t="s">
        <v>27</v>
      </c>
      <c r="G96" s="15" t="s">
        <v>58</v>
      </c>
      <c r="H96" s="12" t="s">
        <v>400</v>
      </c>
      <c r="I96" s="13" t="s">
        <v>55</v>
      </c>
      <c r="J96" s="12" t="s">
        <v>19</v>
      </c>
      <c r="K96" s="15"/>
    </row>
    <row r="97" s="1" customFormat="1" customHeight="1" spans="1:11">
      <c r="A97" s="11">
        <f t="shared" si="1"/>
        <v>95</v>
      </c>
      <c r="B97" s="12" t="s">
        <v>401</v>
      </c>
      <c r="C97" s="13" t="s">
        <v>402</v>
      </c>
      <c r="D97" s="13" t="s">
        <v>193</v>
      </c>
      <c r="E97" s="14" t="s">
        <v>403</v>
      </c>
      <c r="F97" s="13" t="s">
        <v>193</v>
      </c>
      <c r="G97" s="15" t="s">
        <v>404</v>
      </c>
      <c r="H97" s="12" t="s">
        <v>405</v>
      </c>
      <c r="I97" s="13" t="s">
        <v>360</v>
      </c>
      <c r="J97" s="13" t="s">
        <v>221</v>
      </c>
      <c r="K97" s="15"/>
    </row>
    <row r="98" s="1" customFormat="1" customHeight="1" spans="1:11">
      <c r="A98" s="11">
        <f t="shared" si="1"/>
        <v>96</v>
      </c>
      <c r="B98" s="15" t="s">
        <v>406</v>
      </c>
      <c r="C98" s="14" t="s">
        <v>407</v>
      </c>
      <c r="D98" s="13" t="s">
        <v>193</v>
      </c>
      <c r="E98" s="14" t="s">
        <v>408</v>
      </c>
      <c r="F98" s="13" t="s">
        <v>193</v>
      </c>
      <c r="G98" s="15" t="s">
        <v>37</v>
      </c>
      <c r="H98" s="23">
        <v>216106505</v>
      </c>
      <c r="I98" s="14" t="s">
        <v>63</v>
      </c>
      <c r="J98" s="12" t="s">
        <v>40</v>
      </c>
      <c r="K98" s="15"/>
    </row>
    <row r="99" s="1" customFormat="1" customHeight="1" spans="1:11">
      <c r="A99" s="11">
        <f t="shared" si="1"/>
        <v>97</v>
      </c>
      <c r="B99" s="15" t="s">
        <v>409</v>
      </c>
      <c r="C99" s="14" t="s">
        <v>410</v>
      </c>
      <c r="D99" s="13" t="s">
        <v>27</v>
      </c>
      <c r="E99" s="14" t="s">
        <v>408</v>
      </c>
      <c r="F99" s="13" t="s">
        <v>27</v>
      </c>
      <c r="G99" s="15" t="s">
        <v>349</v>
      </c>
      <c r="H99" s="15" t="s">
        <v>411</v>
      </c>
      <c r="I99" s="14" t="s">
        <v>63</v>
      </c>
      <c r="J99" s="12" t="s">
        <v>40</v>
      </c>
      <c r="K99" s="15"/>
    </row>
    <row r="100" s="1" customFormat="1" customHeight="1" spans="1:11">
      <c r="A100" s="11">
        <f t="shared" si="1"/>
        <v>98</v>
      </c>
      <c r="B100" s="12" t="s">
        <v>412</v>
      </c>
      <c r="C100" s="13" t="s">
        <v>413</v>
      </c>
      <c r="D100" s="13" t="s">
        <v>27</v>
      </c>
      <c r="E100" s="14" t="s">
        <v>414</v>
      </c>
      <c r="F100" s="13" t="s">
        <v>193</v>
      </c>
      <c r="G100" s="15" t="s">
        <v>415</v>
      </c>
      <c r="H100" s="12" t="s">
        <v>416</v>
      </c>
      <c r="I100" s="12" t="s">
        <v>417</v>
      </c>
      <c r="J100" s="12" t="s">
        <v>19</v>
      </c>
      <c r="K100" s="15"/>
    </row>
    <row r="101" s="1" customFormat="1" customHeight="1" spans="1:11">
      <c r="A101" s="11">
        <f t="shared" si="1"/>
        <v>99</v>
      </c>
      <c r="B101" s="12" t="s">
        <v>418</v>
      </c>
      <c r="C101" s="13" t="s">
        <v>419</v>
      </c>
      <c r="D101" s="13" t="s">
        <v>193</v>
      </c>
      <c r="E101" s="14" t="s">
        <v>414</v>
      </c>
      <c r="F101" s="13" t="s">
        <v>193</v>
      </c>
      <c r="G101" s="15" t="s">
        <v>420</v>
      </c>
      <c r="H101" s="12" t="s">
        <v>421</v>
      </c>
      <c r="I101" s="12" t="s">
        <v>417</v>
      </c>
      <c r="J101" s="12" t="s">
        <v>40</v>
      </c>
      <c r="K101" s="14" t="s">
        <v>422</v>
      </c>
    </row>
    <row r="102" s="1" customFormat="1" customHeight="1" spans="1:11">
      <c r="A102" s="11">
        <f t="shared" si="1"/>
        <v>100</v>
      </c>
      <c r="B102" s="12" t="s">
        <v>423</v>
      </c>
      <c r="C102" s="13" t="s">
        <v>424</v>
      </c>
      <c r="D102" s="14" t="s">
        <v>425</v>
      </c>
      <c r="E102" s="14" t="s">
        <v>426</v>
      </c>
      <c r="F102" s="14" t="s">
        <v>425</v>
      </c>
      <c r="G102" s="15" t="s">
        <v>58</v>
      </c>
      <c r="H102" s="12" t="s">
        <v>427</v>
      </c>
      <c r="I102" s="12" t="s">
        <v>49</v>
      </c>
      <c r="J102" s="12" t="s">
        <v>19</v>
      </c>
      <c r="K102" s="15"/>
    </row>
    <row r="103" s="1" customFormat="1" customHeight="1" spans="1:11">
      <c r="A103" s="11">
        <f t="shared" si="1"/>
        <v>101</v>
      </c>
      <c r="B103" s="12" t="s">
        <v>428</v>
      </c>
      <c r="C103" s="13" t="s">
        <v>429</v>
      </c>
      <c r="D103" s="13" t="s">
        <v>27</v>
      </c>
      <c r="E103" s="14" t="s">
        <v>430</v>
      </c>
      <c r="F103" s="14" t="s">
        <v>27</v>
      </c>
      <c r="G103" s="12" t="s">
        <v>349</v>
      </c>
      <c r="H103" s="12" t="s">
        <v>431</v>
      </c>
      <c r="I103" s="12" t="s">
        <v>432</v>
      </c>
      <c r="J103" s="12" t="s">
        <v>40</v>
      </c>
      <c r="K103" s="15"/>
    </row>
    <row r="104" s="1" customFormat="1" customHeight="1" spans="1:11">
      <c r="A104" s="11">
        <f t="shared" si="1"/>
        <v>102</v>
      </c>
      <c r="B104" s="12" t="s">
        <v>433</v>
      </c>
      <c r="C104" s="13" t="s">
        <v>434</v>
      </c>
      <c r="D104" s="13" t="s">
        <v>27</v>
      </c>
      <c r="E104" s="14" t="s">
        <v>430</v>
      </c>
      <c r="F104" s="14" t="s">
        <v>27</v>
      </c>
      <c r="G104" s="12" t="s">
        <v>435</v>
      </c>
      <c r="H104" s="12" t="s">
        <v>436</v>
      </c>
      <c r="I104" s="12" t="s">
        <v>437</v>
      </c>
      <c r="J104" s="13" t="s">
        <v>221</v>
      </c>
      <c r="K104" s="15"/>
    </row>
    <row r="105" s="1" customFormat="1" customHeight="1" spans="1:11">
      <c r="A105" s="11">
        <f t="shared" si="1"/>
        <v>103</v>
      </c>
      <c r="B105" s="12" t="s">
        <v>438</v>
      </c>
      <c r="C105" s="13" t="s">
        <v>429</v>
      </c>
      <c r="D105" s="13" t="s">
        <v>27</v>
      </c>
      <c r="E105" s="14" t="s">
        <v>430</v>
      </c>
      <c r="F105" s="14" t="s">
        <v>27</v>
      </c>
      <c r="G105" s="12" t="s">
        <v>439</v>
      </c>
      <c r="H105" s="12" t="s">
        <v>440</v>
      </c>
      <c r="I105" s="12" t="s">
        <v>437</v>
      </c>
      <c r="J105" s="13" t="s">
        <v>221</v>
      </c>
      <c r="K105" s="15"/>
    </row>
    <row r="106" s="1" customFormat="1" customHeight="1" spans="1:11">
      <c r="A106" s="11">
        <f t="shared" si="1"/>
        <v>104</v>
      </c>
      <c r="B106" s="12" t="s">
        <v>441</v>
      </c>
      <c r="C106" s="13" t="s">
        <v>442</v>
      </c>
      <c r="D106" s="13" t="s">
        <v>27</v>
      </c>
      <c r="E106" s="14" t="s">
        <v>430</v>
      </c>
      <c r="F106" s="14" t="s">
        <v>27</v>
      </c>
      <c r="G106" s="12" t="s">
        <v>435</v>
      </c>
      <c r="H106" s="12" t="s">
        <v>443</v>
      </c>
      <c r="I106" s="12" t="s">
        <v>437</v>
      </c>
      <c r="J106" s="13" t="s">
        <v>221</v>
      </c>
      <c r="K106" s="15"/>
    </row>
    <row r="107" s="1" customFormat="1" customHeight="1" spans="1:11">
      <c r="A107" s="11">
        <f t="shared" si="1"/>
        <v>105</v>
      </c>
      <c r="B107" s="12" t="s">
        <v>444</v>
      </c>
      <c r="C107" s="13" t="s">
        <v>429</v>
      </c>
      <c r="D107" s="13" t="s">
        <v>27</v>
      </c>
      <c r="E107" s="14" t="s">
        <v>430</v>
      </c>
      <c r="F107" s="14" t="s">
        <v>27</v>
      </c>
      <c r="G107" s="12" t="s">
        <v>439</v>
      </c>
      <c r="H107" s="12" t="s">
        <v>445</v>
      </c>
      <c r="I107" s="12" t="s">
        <v>437</v>
      </c>
      <c r="J107" s="13" t="s">
        <v>221</v>
      </c>
      <c r="K107" s="15"/>
    </row>
    <row r="108" s="1" customFormat="1" customHeight="1" spans="1:11">
      <c r="A108" s="11">
        <f t="shared" si="1"/>
        <v>106</v>
      </c>
      <c r="B108" s="12" t="s">
        <v>446</v>
      </c>
      <c r="C108" s="13" t="s">
        <v>447</v>
      </c>
      <c r="D108" s="13" t="s">
        <v>448</v>
      </c>
      <c r="E108" s="14" t="s">
        <v>449</v>
      </c>
      <c r="F108" s="14" t="s">
        <v>450</v>
      </c>
      <c r="G108" s="15" t="s">
        <v>93</v>
      </c>
      <c r="H108" s="12" t="s">
        <v>451</v>
      </c>
      <c r="I108" s="13" t="s">
        <v>81</v>
      </c>
      <c r="J108" s="12" t="s">
        <v>24</v>
      </c>
      <c r="K108" s="14" t="s">
        <v>452</v>
      </c>
    </row>
    <row r="109" s="1" customFormat="1" customHeight="1" spans="1:11">
      <c r="A109" s="11">
        <f t="shared" si="1"/>
        <v>107</v>
      </c>
      <c r="B109" s="12" t="s">
        <v>453</v>
      </c>
      <c r="C109" s="12" t="s">
        <v>454</v>
      </c>
      <c r="D109" s="13" t="s">
        <v>14</v>
      </c>
      <c r="E109" s="14" t="s">
        <v>455</v>
      </c>
      <c r="F109" s="13" t="s">
        <v>14</v>
      </c>
      <c r="G109" s="15" t="s">
        <v>239</v>
      </c>
      <c r="H109" s="12" t="s">
        <v>456</v>
      </c>
      <c r="I109" s="12" t="s">
        <v>457</v>
      </c>
      <c r="J109" s="12" t="s">
        <v>19</v>
      </c>
      <c r="K109" s="15" t="s">
        <v>458</v>
      </c>
    </row>
    <row r="110" s="1" customFormat="1" customHeight="1" spans="1:11">
      <c r="A110" s="11">
        <f t="shared" si="1"/>
        <v>108</v>
      </c>
      <c r="B110" s="12" t="s">
        <v>459</v>
      </c>
      <c r="C110" s="13" t="s">
        <v>460</v>
      </c>
      <c r="D110" s="13" t="s">
        <v>193</v>
      </c>
      <c r="E110" s="14" t="s">
        <v>461</v>
      </c>
      <c r="F110" s="13" t="s">
        <v>193</v>
      </c>
      <c r="G110" s="15" t="s">
        <v>462</v>
      </c>
      <c r="H110" s="12" t="s">
        <v>463</v>
      </c>
      <c r="I110" s="14" t="s">
        <v>63</v>
      </c>
      <c r="J110" s="12" t="s">
        <v>40</v>
      </c>
      <c r="K110" s="15"/>
    </row>
    <row r="111" s="1" customFormat="1" customHeight="1" spans="1:11">
      <c r="A111" s="11">
        <f t="shared" si="1"/>
        <v>109</v>
      </c>
      <c r="B111" s="12" t="s">
        <v>464</v>
      </c>
      <c r="C111" s="13" t="s">
        <v>465</v>
      </c>
      <c r="D111" s="13" t="s">
        <v>193</v>
      </c>
      <c r="E111" s="14" t="s">
        <v>466</v>
      </c>
      <c r="F111" s="13" t="s">
        <v>193</v>
      </c>
      <c r="G111" s="15" t="s">
        <v>467</v>
      </c>
      <c r="H111" s="12" t="s">
        <v>468</v>
      </c>
      <c r="I111" s="14" t="s">
        <v>63</v>
      </c>
      <c r="J111" s="12" t="s">
        <v>40</v>
      </c>
      <c r="K111" s="15"/>
    </row>
    <row r="112" s="1" customFormat="1" customHeight="1" spans="1:11">
      <c r="A112" s="11">
        <f t="shared" si="1"/>
        <v>110</v>
      </c>
      <c r="B112" s="15" t="s">
        <v>469</v>
      </c>
      <c r="C112" s="14" t="s">
        <v>470</v>
      </c>
      <c r="D112" s="13" t="s">
        <v>193</v>
      </c>
      <c r="E112" s="14" t="s">
        <v>471</v>
      </c>
      <c r="F112" s="13" t="s">
        <v>193</v>
      </c>
      <c r="G112" s="15" t="s">
        <v>472</v>
      </c>
      <c r="H112" s="15" t="s">
        <v>473</v>
      </c>
      <c r="I112" s="14" t="s">
        <v>81</v>
      </c>
      <c r="J112" s="15" t="s">
        <v>24</v>
      </c>
      <c r="K112" s="15"/>
    </row>
    <row r="113" s="1" customFormat="1" customHeight="1" spans="1:11">
      <c r="A113" s="11">
        <f t="shared" si="1"/>
        <v>111</v>
      </c>
      <c r="B113" s="15" t="s">
        <v>474</v>
      </c>
      <c r="C113" s="14" t="s">
        <v>475</v>
      </c>
      <c r="D113" s="13" t="s">
        <v>193</v>
      </c>
      <c r="E113" s="14" t="s">
        <v>471</v>
      </c>
      <c r="F113" s="13" t="s">
        <v>193</v>
      </c>
      <c r="G113" s="15" t="s">
        <v>476</v>
      </c>
      <c r="H113" s="15" t="s">
        <v>477</v>
      </c>
      <c r="I113" s="14" t="s">
        <v>81</v>
      </c>
      <c r="J113" s="15" t="s">
        <v>19</v>
      </c>
      <c r="K113" s="15"/>
    </row>
    <row r="114" s="1" customFormat="1" customHeight="1" spans="1:11">
      <c r="A114" s="11">
        <f t="shared" si="1"/>
        <v>112</v>
      </c>
      <c r="B114" s="12" t="s">
        <v>478</v>
      </c>
      <c r="C114" s="13" t="s">
        <v>479</v>
      </c>
      <c r="D114" s="13" t="s">
        <v>27</v>
      </c>
      <c r="E114" s="14" t="s">
        <v>480</v>
      </c>
      <c r="F114" s="13" t="s">
        <v>27</v>
      </c>
      <c r="G114" s="15" t="s">
        <v>239</v>
      </c>
      <c r="H114" s="12" t="s">
        <v>481</v>
      </c>
      <c r="I114" s="12" t="s">
        <v>49</v>
      </c>
      <c r="J114" s="15" t="s">
        <v>19</v>
      </c>
      <c r="K114" s="15"/>
    </row>
    <row r="115" s="1" customFormat="1" customHeight="1" spans="1:11">
      <c r="A115" s="11">
        <f t="shared" si="1"/>
        <v>113</v>
      </c>
      <c r="B115" s="12" t="s">
        <v>482</v>
      </c>
      <c r="C115" s="12" t="s">
        <v>483</v>
      </c>
      <c r="D115" s="13" t="s">
        <v>27</v>
      </c>
      <c r="E115" s="13" t="s">
        <v>480</v>
      </c>
      <c r="F115" s="13" t="s">
        <v>27</v>
      </c>
      <c r="G115" s="15" t="s">
        <v>239</v>
      </c>
      <c r="H115" s="23" t="s">
        <v>484</v>
      </c>
      <c r="I115" s="12" t="s">
        <v>49</v>
      </c>
      <c r="J115" s="15" t="s">
        <v>19</v>
      </c>
      <c r="K115" s="15"/>
    </row>
    <row r="116" s="1" customFormat="1" customHeight="1" spans="1:11">
      <c r="A116" s="11">
        <f t="shared" si="1"/>
        <v>114</v>
      </c>
      <c r="B116" s="12" t="s">
        <v>485</v>
      </c>
      <c r="C116" s="13" t="s">
        <v>486</v>
      </c>
      <c r="D116" s="13" t="s">
        <v>487</v>
      </c>
      <c r="E116" s="14" t="s">
        <v>488</v>
      </c>
      <c r="F116" s="13" t="s">
        <v>487</v>
      </c>
      <c r="G116" s="15" t="s">
        <v>58</v>
      </c>
      <c r="H116" s="12" t="s">
        <v>489</v>
      </c>
      <c r="I116" s="13" t="s">
        <v>55</v>
      </c>
      <c r="J116" s="12" t="s">
        <v>19</v>
      </c>
      <c r="K116" s="15"/>
    </row>
    <row r="117" s="1" customFormat="1" customHeight="1" spans="1:11">
      <c r="A117" s="11">
        <f t="shared" si="1"/>
        <v>115</v>
      </c>
      <c r="B117" s="12" t="s">
        <v>490</v>
      </c>
      <c r="C117" s="13" t="s">
        <v>491</v>
      </c>
      <c r="D117" s="13" t="s">
        <v>27</v>
      </c>
      <c r="E117" s="14" t="s">
        <v>488</v>
      </c>
      <c r="F117" s="13" t="s">
        <v>487</v>
      </c>
      <c r="G117" s="15" t="s">
        <v>340</v>
      </c>
      <c r="H117" s="12" t="s">
        <v>492</v>
      </c>
      <c r="I117" s="13" t="s">
        <v>55</v>
      </c>
      <c r="J117" s="12" t="s">
        <v>19</v>
      </c>
      <c r="K117" s="15"/>
    </row>
    <row r="118" s="1" customFormat="1" customHeight="1" spans="1:11">
      <c r="A118" s="11">
        <f t="shared" si="1"/>
        <v>116</v>
      </c>
      <c r="B118" s="12" t="s">
        <v>493</v>
      </c>
      <c r="C118" s="13" t="s">
        <v>494</v>
      </c>
      <c r="D118" s="13" t="s">
        <v>27</v>
      </c>
      <c r="E118" s="14" t="s">
        <v>488</v>
      </c>
      <c r="F118" s="13" t="s">
        <v>487</v>
      </c>
      <c r="G118" s="15" t="s">
        <v>495</v>
      </c>
      <c r="H118" s="12" t="s">
        <v>496</v>
      </c>
      <c r="I118" s="13" t="s">
        <v>63</v>
      </c>
      <c r="J118" s="13" t="s">
        <v>221</v>
      </c>
      <c r="K118" s="15"/>
    </row>
    <row r="119" s="1" customFormat="1" customHeight="1" spans="1:11">
      <c r="A119" s="11">
        <f t="shared" si="1"/>
        <v>117</v>
      </c>
      <c r="B119" s="12" t="s">
        <v>497</v>
      </c>
      <c r="C119" s="13" t="s">
        <v>498</v>
      </c>
      <c r="D119" s="13" t="s">
        <v>193</v>
      </c>
      <c r="E119" s="13" t="s">
        <v>499</v>
      </c>
      <c r="F119" s="13" t="s">
        <v>500</v>
      </c>
      <c r="G119" s="15" t="s">
        <v>118</v>
      </c>
      <c r="H119" s="12" t="s">
        <v>501</v>
      </c>
      <c r="I119" s="12" t="s">
        <v>49</v>
      </c>
      <c r="J119" s="12" t="s">
        <v>40</v>
      </c>
      <c r="K119" s="15"/>
    </row>
    <row r="120" s="1" customFormat="1" customHeight="1" spans="1:11">
      <c r="A120" s="11">
        <f t="shared" si="1"/>
        <v>118</v>
      </c>
      <c r="B120" s="12" t="s">
        <v>502</v>
      </c>
      <c r="C120" s="13" t="s">
        <v>498</v>
      </c>
      <c r="D120" s="13" t="s">
        <v>193</v>
      </c>
      <c r="E120" s="13" t="s">
        <v>503</v>
      </c>
      <c r="F120" s="13" t="s">
        <v>504</v>
      </c>
      <c r="G120" s="15" t="s">
        <v>505</v>
      </c>
      <c r="H120" s="12" t="s">
        <v>506</v>
      </c>
      <c r="I120" s="12" t="s">
        <v>507</v>
      </c>
      <c r="J120" s="13" t="s">
        <v>221</v>
      </c>
      <c r="K120" s="15"/>
    </row>
    <row r="121" s="1" customFormat="1" customHeight="1" spans="1:11">
      <c r="A121" s="11">
        <f t="shared" si="1"/>
        <v>119</v>
      </c>
      <c r="B121" s="12" t="s">
        <v>508</v>
      </c>
      <c r="C121" s="13" t="s">
        <v>509</v>
      </c>
      <c r="D121" s="13" t="s">
        <v>510</v>
      </c>
      <c r="E121" s="13" t="s">
        <v>511</v>
      </c>
      <c r="F121" s="13" t="s">
        <v>512</v>
      </c>
      <c r="G121" s="12" t="s">
        <v>513</v>
      </c>
      <c r="H121" s="12" t="s">
        <v>514</v>
      </c>
      <c r="I121" s="12" t="s">
        <v>18</v>
      </c>
      <c r="J121" s="12" t="s">
        <v>19</v>
      </c>
      <c r="K121" s="15"/>
    </row>
    <row r="122" s="1" customFormat="1" customHeight="1" spans="1:11">
      <c r="A122" s="11">
        <f t="shared" si="1"/>
        <v>120</v>
      </c>
      <c r="B122" s="12" t="s">
        <v>515</v>
      </c>
      <c r="C122" s="13" t="s">
        <v>516</v>
      </c>
      <c r="D122" s="13" t="s">
        <v>517</v>
      </c>
      <c r="E122" s="13" t="s">
        <v>224</v>
      </c>
      <c r="F122" s="13" t="s">
        <v>27</v>
      </c>
      <c r="G122" s="12" t="s">
        <v>16</v>
      </c>
      <c r="H122" s="12" t="s">
        <v>518</v>
      </c>
      <c r="I122" s="12" t="s">
        <v>18</v>
      </c>
      <c r="J122" s="12" t="s">
        <v>19</v>
      </c>
      <c r="K122" s="15"/>
    </row>
    <row r="123" s="4" customFormat="1" customHeight="1" spans="1:11">
      <c r="A123" s="11">
        <f t="shared" si="1"/>
        <v>121</v>
      </c>
      <c r="B123" s="15" t="s">
        <v>519</v>
      </c>
      <c r="C123" s="15" t="s">
        <v>520</v>
      </c>
      <c r="D123" s="14" t="s">
        <v>27</v>
      </c>
      <c r="E123" s="14" t="s">
        <v>521</v>
      </c>
      <c r="F123" s="13" t="s">
        <v>193</v>
      </c>
      <c r="G123" s="15" t="s">
        <v>128</v>
      </c>
      <c r="H123" s="15" t="s">
        <v>522</v>
      </c>
      <c r="I123" s="14" t="s">
        <v>342</v>
      </c>
      <c r="J123" s="15" t="s">
        <v>19</v>
      </c>
      <c r="K123" s="15"/>
    </row>
    <row r="124" s="4" customFormat="1" customHeight="1" spans="1:11">
      <c r="A124" s="11">
        <f t="shared" si="1"/>
        <v>122</v>
      </c>
      <c r="B124" s="15" t="s">
        <v>523</v>
      </c>
      <c r="C124" s="15" t="s">
        <v>524</v>
      </c>
      <c r="D124" s="14" t="s">
        <v>27</v>
      </c>
      <c r="E124" s="14" t="s">
        <v>521</v>
      </c>
      <c r="F124" s="13" t="s">
        <v>193</v>
      </c>
      <c r="G124" s="15" t="s">
        <v>177</v>
      </c>
      <c r="H124" s="15" t="s">
        <v>525</v>
      </c>
      <c r="I124" s="14" t="s">
        <v>351</v>
      </c>
      <c r="J124" s="15" t="s">
        <v>40</v>
      </c>
      <c r="K124" s="15"/>
    </row>
    <row r="125" s="4" customFormat="1" customHeight="1" spans="1:11">
      <c r="A125" s="11">
        <f t="shared" si="1"/>
        <v>123</v>
      </c>
      <c r="B125" s="15" t="s">
        <v>526</v>
      </c>
      <c r="C125" s="15" t="s">
        <v>527</v>
      </c>
      <c r="D125" s="14" t="s">
        <v>27</v>
      </c>
      <c r="E125" s="14" t="s">
        <v>521</v>
      </c>
      <c r="F125" s="13" t="s">
        <v>193</v>
      </c>
      <c r="G125" s="15" t="s">
        <v>340</v>
      </c>
      <c r="H125" s="15" t="s">
        <v>528</v>
      </c>
      <c r="I125" s="14" t="s">
        <v>342</v>
      </c>
      <c r="J125" s="15" t="s">
        <v>19</v>
      </c>
      <c r="K125" s="15"/>
    </row>
    <row r="126" s="4" customFormat="1" customHeight="1" spans="1:11">
      <c r="A126" s="11">
        <f t="shared" si="1"/>
        <v>124</v>
      </c>
      <c r="B126" s="15" t="s">
        <v>529</v>
      </c>
      <c r="C126" s="15" t="s">
        <v>530</v>
      </c>
      <c r="D126" s="14" t="s">
        <v>27</v>
      </c>
      <c r="E126" s="14" t="s">
        <v>521</v>
      </c>
      <c r="F126" s="13" t="s">
        <v>193</v>
      </c>
      <c r="G126" s="15" t="s">
        <v>65</v>
      </c>
      <c r="H126" s="15" t="s">
        <v>531</v>
      </c>
      <c r="I126" s="14" t="s">
        <v>351</v>
      </c>
      <c r="J126" s="15" t="s">
        <v>40</v>
      </c>
      <c r="K126" s="15"/>
    </row>
    <row r="127" s="4" customFormat="1" customHeight="1" spans="1:11">
      <c r="A127" s="11">
        <f t="shared" si="1"/>
        <v>125</v>
      </c>
      <c r="B127" s="15" t="s">
        <v>532</v>
      </c>
      <c r="C127" s="15" t="s">
        <v>533</v>
      </c>
      <c r="D127" s="14" t="s">
        <v>27</v>
      </c>
      <c r="E127" s="14" t="s">
        <v>521</v>
      </c>
      <c r="F127" s="14" t="s">
        <v>27</v>
      </c>
      <c r="G127" s="15" t="s">
        <v>58</v>
      </c>
      <c r="H127" s="15" t="s">
        <v>534</v>
      </c>
      <c r="I127" s="14" t="s">
        <v>342</v>
      </c>
      <c r="J127" s="15" t="s">
        <v>19</v>
      </c>
      <c r="K127" s="15"/>
    </row>
    <row r="128" s="4" customFormat="1" customHeight="1" spans="1:11">
      <c r="A128" s="11">
        <f t="shared" si="1"/>
        <v>126</v>
      </c>
      <c r="B128" s="15" t="s">
        <v>535</v>
      </c>
      <c r="C128" s="15" t="s">
        <v>536</v>
      </c>
      <c r="D128" s="14" t="s">
        <v>27</v>
      </c>
      <c r="E128" s="14" t="s">
        <v>521</v>
      </c>
      <c r="F128" s="13" t="s">
        <v>193</v>
      </c>
      <c r="G128" s="15" t="s">
        <v>308</v>
      </c>
      <c r="H128" s="15" t="s">
        <v>537</v>
      </c>
      <c r="I128" s="14" t="s">
        <v>342</v>
      </c>
      <c r="J128" s="15" t="s">
        <v>19</v>
      </c>
      <c r="K128" s="15"/>
    </row>
    <row r="129" s="4" customFormat="1" customHeight="1" spans="1:11">
      <c r="A129" s="11">
        <f t="shared" si="1"/>
        <v>127</v>
      </c>
      <c r="B129" s="15" t="s">
        <v>538</v>
      </c>
      <c r="C129" s="15" t="s">
        <v>530</v>
      </c>
      <c r="D129" s="14" t="s">
        <v>27</v>
      </c>
      <c r="E129" s="14" t="s">
        <v>521</v>
      </c>
      <c r="F129" s="13" t="s">
        <v>193</v>
      </c>
      <c r="G129" s="15" t="s">
        <v>539</v>
      </c>
      <c r="H129" s="15" t="s">
        <v>540</v>
      </c>
      <c r="I129" s="14" t="s">
        <v>342</v>
      </c>
      <c r="J129" s="15" t="s">
        <v>19</v>
      </c>
      <c r="K129" s="15"/>
    </row>
    <row r="130" s="4" customFormat="1" customHeight="1" spans="1:11">
      <c r="A130" s="11">
        <f t="shared" si="1"/>
        <v>128</v>
      </c>
      <c r="B130" s="15" t="s">
        <v>541</v>
      </c>
      <c r="C130" s="15" t="s">
        <v>542</v>
      </c>
      <c r="D130" s="14" t="s">
        <v>27</v>
      </c>
      <c r="E130" s="14" t="s">
        <v>543</v>
      </c>
      <c r="F130" s="13" t="s">
        <v>193</v>
      </c>
      <c r="G130" s="15" t="s">
        <v>58</v>
      </c>
      <c r="H130" s="15" t="s">
        <v>544</v>
      </c>
      <c r="I130" s="14" t="s">
        <v>342</v>
      </c>
      <c r="J130" s="15" t="s">
        <v>19</v>
      </c>
      <c r="K130" s="15"/>
    </row>
    <row r="131" s="1" customFormat="1" customHeight="1" spans="1:11">
      <c r="A131" s="11">
        <f t="shared" ref="A131:A194" si="2">ROW()-2</f>
        <v>129</v>
      </c>
      <c r="B131" s="15" t="s">
        <v>545</v>
      </c>
      <c r="C131" s="15" t="s">
        <v>546</v>
      </c>
      <c r="D131" s="14" t="s">
        <v>27</v>
      </c>
      <c r="E131" s="14" t="s">
        <v>543</v>
      </c>
      <c r="F131" s="13" t="s">
        <v>193</v>
      </c>
      <c r="G131" s="15" t="s">
        <v>420</v>
      </c>
      <c r="H131" s="12" t="s">
        <v>547</v>
      </c>
      <c r="I131" s="14" t="s">
        <v>351</v>
      </c>
      <c r="J131" s="12" t="s">
        <v>40</v>
      </c>
      <c r="K131" s="15"/>
    </row>
    <row r="132" s="1" customFormat="1" customHeight="1" spans="1:11">
      <c r="A132" s="11">
        <f t="shared" si="2"/>
        <v>130</v>
      </c>
      <c r="B132" s="15" t="s">
        <v>548</v>
      </c>
      <c r="C132" s="13" t="s">
        <v>549</v>
      </c>
      <c r="D132" s="13" t="s">
        <v>193</v>
      </c>
      <c r="E132" s="14" t="s">
        <v>550</v>
      </c>
      <c r="F132" s="13" t="s">
        <v>193</v>
      </c>
      <c r="G132" s="15" t="s">
        <v>47</v>
      </c>
      <c r="H132" s="15" t="s">
        <v>551</v>
      </c>
      <c r="I132" s="13" t="s">
        <v>81</v>
      </c>
      <c r="J132" s="12" t="s">
        <v>19</v>
      </c>
      <c r="K132" s="14" t="s">
        <v>552</v>
      </c>
    </row>
    <row r="133" s="1" customFormat="1" customHeight="1" spans="1:11">
      <c r="A133" s="11">
        <f t="shared" si="2"/>
        <v>131</v>
      </c>
      <c r="B133" s="15" t="s">
        <v>553</v>
      </c>
      <c r="C133" s="13" t="s">
        <v>554</v>
      </c>
      <c r="D133" s="13" t="s">
        <v>193</v>
      </c>
      <c r="E133" s="14" t="s">
        <v>550</v>
      </c>
      <c r="F133" s="13" t="s">
        <v>193</v>
      </c>
      <c r="G133" s="15" t="s">
        <v>476</v>
      </c>
      <c r="H133" s="15" t="s">
        <v>555</v>
      </c>
      <c r="I133" s="13" t="s">
        <v>81</v>
      </c>
      <c r="J133" s="12" t="s">
        <v>19</v>
      </c>
      <c r="K133" s="14" t="s">
        <v>552</v>
      </c>
    </row>
    <row r="134" s="1" customFormat="1" customHeight="1" spans="1:11">
      <c r="A134" s="11">
        <f t="shared" si="2"/>
        <v>132</v>
      </c>
      <c r="B134" s="12" t="s">
        <v>556</v>
      </c>
      <c r="C134" s="13" t="s">
        <v>557</v>
      </c>
      <c r="D134" s="13" t="s">
        <v>193</v>
      </c>
      <c r="E134" s="13" t="s">
        <v>558</v>
      </c>
      <c r="F134" s="13" t="s">
        <v>193</v>
      </c>
      <c r="G134" s="12" t="s">
        <v>559</v>
      </c>
      <c r="H134" s="12" t="s">
        <v>560</v>
      </c>
      <c r="I134" s="13" t="s">
        <v>342</v>
      </c>
      <c r="J134" s="12" t="s">
        <v>19</v>
      </c>
      <c r="K134" s="15"/>
    </row>
    <row r="135" s="1" customFormat="1" customHeight="1" spans="1:11">
      <c r="A135" s="11">
        <f t="shared" si="2"/>
        <v>133</v>
      </c>
      <c r="B135" s="12" t="s">
        <v>561</v>
      </c>
      <c r="C135" s="12" t="s">
        <v>562</v>
      </c>
      <c r="D135" s="13" t="s">
        <v>193</v>
      </c>
      <c r="E135" s="13" t="s">
        <v>558</v>
      </c>
      <c r="F135" s="13" t="s">
        <v>193</v>
      </c>
      <c r="G135" s="12" t="s">
        <v>37</v>
      </c>
      <c r="H135" s="12" t="s">
        <v>563</v>
      </c>
      <c r="I135" s="13" t="s">
        <v>351</v>
      </c>
      <c r="J135" s="12" t="s">
        <v>40</v>
      </c>
      <c r="K135" s="15"/>
    </row>
    <row r="136" s="1" customFormat="1" customHeight="1" spans="1:11">
      <c r="A136" s="11">
        <f t="shared" si="2"/>
        <v>134</v>
      </c>
      <c r="B136" s="12" t="s">
        <v>564</v>
      </c>
      <c r="C136" s="12" t="s">
        <v>562</v>
      </c>
      <c r="D136" s="13" t="s">
        <v>565</v>
      </c>
      <c r="E136" s="13" t="s">
        <v>558</v>
      </c>
      <c r="F136" s="13" t="s">
        <v>565</v>
      </c>
      <c r="G136" s="12" t="s">
        <v>390</v>
      </c>
      <c r="H136" s="12" t="s">
        <v>566</v>
      </c>
      <c r="I136" s="13" t="s">
        <v>347</v>
      </c>
      <c r="J136" s="12" t="s">
        <v>40</v>
      </c>
      <c r="K136" s="15"/>
    </row>
    <row r="137" s="1" customFormat="1" customHeight="1" spans="1:11">
      <c r="A137" s="11">
        <f t="shared" si="2"/>
        <v>135</v>
      </c>
      <c r="B137" s="12" t="s">
        <v>567</v>
      </c>
      <c r="C137" s="13" t="s">
        <v>568</v>
      </c>
      <c r="D137" s="13" t="s">
        <v>27</v>
      </c>
      <c r="E137" s="14" t="s">
        <v>569</v>
      </c>
      <c r="F137" s="13" t="s">
        <v>27</v>
      </c>
      <c r="G137" s="12" t="s">
        <v>233</v>
      </c>
      <c r="H137" s="12" t="s">
        <v>570</v>
      </c>
      <c r="I137" s="12" t="s">
        <v>507</v>
      </c>
      <c r="J137" s="12" t="s">
        <v>40</v>
      </c>
      <c r="K137" s="15"/>
    </row>
    <row r="138" s="1" customFormat="1" customHeight="1" spans="1:11">
      <c r="A138" s="11">
        <f t="shared" si="2"/>
        <v>136</v>
      </c>
      <c r="B138" s="12" t="s">
        <v>571</v>
      </c>
      <c r="C138" s="13" t="s">
        <v>572</v>
      </c>
      <c r="D138" s="13" t="s">
        <v>27</v>
      </c>
      <c r="E138" s="14" t="s">
        <v>573</v>
      </c>
      <c r="F138" s="13" t="s">
        <v>27</v>
      </c>
      <c r="G138" s="12" t="s">
        <v>374</v>
      </c>
      <c r="H138" s="12" t="s">
        <v>574</v>
      </c>
      <c r="I138" s="13" t="s">
        <v>55</v>
      </c>
      <c r="J138" s="12" t="s">
        <v>19</v>
      </c>
      <c r="K138" s="15"/>
    </row>
    <row r="139" s="1" customFormat="1" customHeight="1" spans="1:11">
      <c r="A139" s="11">
        <f t="shared" si="2"/>
        <v>137</v>
      </c>
      <c r="B139" s="12" t="s">
        <v>575</v>
      </c>
      <c r="C139" s="13" t="s">
        <v>576</v>
      </c>
      <c r="D139" s="13" t="s">
        <v>577</v>
      </c>
      <c r="E139" s="14" t="s">
        <v>573</v>
      </c>
      <c r="F139" s="13" t="s">
        <v>577</v>
      </c>
      <c r="G139" s="12" t="s">
        <v>158</v>
      </c>
      <c r="H139" s="15" t="s">
        <v>578</v>
      </c>
      <c r="I139" s="13" t="s">
        <v>55</v>
      </c>
      <c r="J139" s="12" t="s">
        <v>19</v>
      </c>
      <c r="K139" s="14"/>
    </row>
    <row r="140" s="1" customFormat="1" customHeight="1" spans="1:11">
      <c r="A140" s="11">
        <f t="shared" si="2"/>
        <v>138</v>
      </c>
      <c r="B140" s="15" t="s">
        <v>579</v>
      </c>
      <c r="C140" s="14" t="s">
        <v>580</v>
      </c>
      <c r="D140" s="13" t="s">
        <v>577</v>
      </c>
      <c r="E140" s="14" t="s">
        <v>581</v>
      </c>
      <c r="F140" s="13" t="s">
        <v>577</v>
      </c>
      <c r="G140" s="19" t="s">
        <v>128</v>
      </c>
      <c r="H140" s="12" t="s">
        <v>582</v>
      </c>
      <c r="I140" s="13" t="s">
        <v>342</v>
      </c>
      <c r="J140" s="12" t="s">
        <v>19</v>
      </c>
      <c r="K140" s="15"/>
    </row>
    <row r="141" s="1" customFormat="1" customHeight="1" spans="1:11">
      <c r="A141" s="11">
        <f t="shared" si="2"/>
        <v>139</v>
      </c>
      <c r="B141" s="15" t="s">
        <v>583</v>
      </c>
      <c r="C141" s="14" t="s">
        <v>584</v>
      </c>
      <c r="D141" s="13" t="s">
        <v>577</v>
      </c>
      <c r="E141" s="14" t="s">
        <v>585</v>
      </c>
      <c r="F141" s="14" t="s">
        <v>586</v>
      </c>
      <c r="G141" s="15" t="s">
        <v>587</v>
      </c>
      <c r="H141" s="12" t="s">
        <v>588</v>
      </c>
      <c r="I141" s="13" t="s">
        <v>351</v>
      </c>
      <c r="J141" s="12" t="s">
        <v>19</v>
      </c>
      <c r="K141" s="15"/>
    </row>
    <row r="142" s="1" customFormat="1" customHeight="1" spans="1:11">
      <c r="A142" s="11">
        <f t="shared" si="2"/>
        <v>140</v>
      </c>
      <c r="B142" s="15" t="s">
        <v>589</v>
      </c>
      <c r="C142" s="14" t="s">
        <v>590</v>
      </c>
      <c r="D142" s="13" t="s">
        <v>577</v>
      </c>
      <c r="E142" s="14" t="s">
        <v>581</v>
      </c>
      <c r="F142" s="13" t="s">
        <v>577</v>
      </c>
      <c r="G142" s="15" t="s">
        <v>16</v>
      </c>
      <c r="H142" s="12" t="s">
        <v>591</v>
      </c>
      <c r="I142" s="13" t="s">
        <v>342</v>
      </c>
      <c r="J142" s="12" t="s">
        <v>19</v>
      </c>
      <c r="K142" s="15"/>
    </row>
    <row r="143" s="1" customFormat="1" customHeight="1" spans="1:11">
      <c r="A143" s="11">
        <f t="shared" si="2"/>
        <v>141</v>
      </c>
      <c r="B143" s="15" t="s">
        <v>592</v>
      </c>
      <c r="C143" s="14" t="s">
        <v>593</v>
      </c>
      <c r="D143" s="13" t="s">
        <v>577</v>
      </c>
      <c r="E143" s="14" t="s">
        <v>594</v>
      </c>
      <c r="F143" s="13" t="s">
        <v>577</v>
      </c>
      <c r="G143" s="15" t="s">
        <v>587</v>
      </c>
      <c r="H143" s="12" t="s">
        <v>595</v>
      </c>
      <c r="I143" s="13" t="s">
        <v>351</v>
      </c>
      <c r="J143" s="12" t="s">
        <v>19</v>
      </c>
      <c r="K143" s="15"/>
    </row>
    <row r="144" s="1" customFormat="1" customHeight="1" spans="1:11">
      <c r="A144" s="11">
        <f t="shared" si="2"/>
        <v>142</v>
      </c>
      <c r="B144" s="15" t="s">
        <v>596</v>
      </c>
      <c r="C144" s="14" t="s">
        <v>597</v>
      </c>
      <c r="D144" s="13" t="s">
        <v>27</v>
      </c>
      <c r="E144" s="14" t="s">
        <v>598</v>
      </c>
      <c r="F144" s="13" t="s">
        <v>193</v>
      </c>
      <c r="G144" s="15" t="s">
        <v>587</v>
      </c>
      <c r="H144" s="12" t="s">
        <v>599</v>
      </c>
      <c r="I144" s="13" t="s">
        <v>351</v>
      </c>
      <c r="J144" s="12" t="s">
        <v>19</v>
      </c>
      <c r="K144" s="15"/>
    </row>
    <row r="145" s="1" customFormat="1" customHeight="1" spans="1:11">
      <c r="A145" s="11">
        <f t="shared" si="2"/>
        <v>143</v>
      </c>
      <c r="B145" s="15" t="s">
        <v>600</v>
      </c>
      <c r="C145" s="14" t="s">
        <v>580</v>
      </c>
      <c r="D145" s="13" t="s">
        <v>193</v>
      </c>
      <c r="E145" s="14" t="s">
        <v>601</v>
      </c>
      <c r="F145" s="13" t="s">
        <v>193</v>
      </c>
      <c r="G145" s="15" t="s">
        <v>16</v>
      </c>
      <c r="H145" s="12" t="s">
        <v>602</v>
      </c>
      <c r="I145" s="13" t="s">
        <v>342</v>
      </c>
      <c r="J145" s="12" t="s">
        <v>19</v>
      </c>
      <c r="K145" s="15"/>
    </row>
    <row r="146" s="1" customFormat="1" customHeight="1" spans="1:11">
      <c r="A146" s="11">
        <f t="shared" si="2"/>
        <v>144</v>
      </c>
      <c r="B146" s="15" t="s">
        <v>603</v>
      </c>
      <c r="C146" s="14" t="s">
        <v>604</v>
      </c>
      <c r="D146" s="13" t="s">
        <v>193</v>
      </c>
      <c r="E146" s="14" t="s">
        <v>594</v>
      </c>
      <c r="F146" s="13" t="s">
        <v>193</v>
      </c>
      <c r="G146" s="15" t="s">
        <v>239</v>
      </c>
      <c r="H146" s="12" t="s">
        <v>605</v>
      </c>
      <c r="I146" s="13" t="s">
        <v>351</v>
      </c>
      <c r="J146" s="12" t="s">
        <v>19</v>
      </c>
      <c r="K146" s="15"/>
    </row>
    <row r="147" s="1" customFormat="1" customHeight="1" spans="1:11">
      <c r="A147" s="11">
        <f t="shared" si="2"/>
        <v>145</v>
      </c>
      <c r="B147" s="15" t="s">
        <v>606</v>
      </c>
      <c r="C147" s="15" t="s">
        <v>607</v>
      </c>
      <c r="D147" s="13" t="s">
        <v>608</v>
      </c>
      <c r="E147" s="14" t="s">
        <v>594</v>
      </c>
      <c r="F147" s="13" t="s">
        <v>193</v>
      </c>
      <c r="G147" s="15" t="s">
        <v>609</v>
      </c>
      <c r="H147" s="12" t="s">
        <v>610</v>
      </c>
      <c r="I147" s="13" t="s">
        <v>342</v>
      </c>
      <c r="J147" s="13" t="s">
        <v>221</v>
      </c>
      <c r="K147" s="15"/>
    </row>
    <row r="148" s="1" customFormat="1" customHeight="1" spans="1:11">
      <c r="A148" s="11">
        <f t="shared" si="2"/>
        <v>146</v>
      </c>
      <c r="B148" s="15" t="s">
        <v>611</v>
      </c>
      <c r="C148" s="14" t="s">
        <v>612</v>
      </c>
      <c r="D148" s="13" t="s">
        <v>193</v>
      </c>
      <c r="E148" s="14" t="s">
        <v>613</v>
      </c>
      <c r="F148" s="13" t="s">
        <v>193</v>
      </c>
      <c r="G148" s="15" t="s">
        <v>587</v>
      </c>
      <c r="H148" s="12" t="s">
        <v>614</v>
      </c>
      <c r="I148" s="13" t="s">
        <v>351</v>
      </c>
      <c r="J148" s="12" t="s">
        <v>19</v>
      </c>
      <c r="K148" s="15"/>
    </row>
    <row r="149" s="1" customFormat="1" customHeight="1" spans="1:11">
      <c r="A149" s="11">
        <f t="shared" si="2"/>
        <v>147</v>
      </c>
      <c r="B149" s="15" t="s">
        <v>615</v>
      </c>
      <c r="C149" s="14" t="s">
        <v>616</v>
      </c>
      <c r="D149" s="13" t="s">
        <v>193</v>
      </c>
      <c r="E149" s="14" t="s">
        <v>617</v>
      </c>
      <c r="F149" s="13" t="s">
        <v>193</v>
      </c>
      <c r="G149" s="15" t="s">
        <v>618</v>
      </c>
      <c r="H149" s="12" t="s">
        <v>619</v>
      </c>
      <c r="I149" s="13" t="s">
        <v>351</v>
      </c>
      <c r="J149" s="13" t="s">
        <v>221</v>
      </c>
      <c r="K149" s="15"/>
    </row>
    <row r="150" s="1" customFormat="1" customHeight="1" spans="1:11">
      <c r="A150" s="11">
        <f t="shared" si="2"/>
        <v>148</v>
      </c>
      <c r="B150" s="15" t="s">
        <v>620</v>
      </c>
      <c r="C150" s="14" t="s">
        <v>621</v>
      </c>
      <c r="D150" s="13" t="s">
        <v>27</v>
      </c>
      <c r="E150" s="14" t="s">
        <v>622</v>
      </c>
      <c r="F150" s="14" t="s">
        <v>27</v>
      </c>
      <c r="G150" s="15" t="s">
        <v>128</v>
      </c>
      <c r="H150" s="12" t="s">
        <v>623</v>
      </c>
      <c r="I150" s="13" t="s">
        <v>342</v>
      </c>
      <c r="J150" s="12" t="s">
        <v>19</v>
      </c>
      <c r="K150" s="15"/>
    </row>
    <row r="151" s="1" customFormat="1" customHeight="1" spans="1:11">
      <c r="A151" s="11">
        <f t="shared" si="2"/>
        <v>149</v>
      </c>
      <c r="B151" s="15" t="s">
        <v>624</v>
      </c>
      <c r="C151" s="15" t="s">
        <v>625</v>
      </c>
      <c r="D151" s="13" t="s">
        <v>193</v>
      </c>
      <c r="E151" s="14" t="s">
        <v>598</v>
      </c>
      <c r="F151" s="13" t="s">
        <v>193</v>
      </c>
      <c r="G151" s="15" t="s">
        <v>128</v>
      </c>
      <c r="H151" s="12" t="s">
        <v>626</v>
      </c>
      <c r="I151" s="13" t="s">
        <v>342</v>
      </c>
      <c r="J151" s="12" t="s">
        <v>19</v>
      </c>
      <c r="K151" s="15"/>
    </row>
    <row r="152" s="1" customFormat="1" customHeight="1" spans="1:11">
      <c r="A152" s="11">
        <f t="shared" si="2"/>
        <v>150</v>
      </c>
      <c r="B152" s="15" t="s">
        <v>627</v>
      </c>
      <c r="C152" s="14" t="s">
        <v>621</v>
      </c>
      <c r="D152" s="13" t="s">
        <v>27</v>
      </c>
      <c r="E152" s="14" t="s">
        <v>622</v>
      </c>
      <c r="F152" s="13" t="s">
        <v>27</v>
      </c>
      <c r="G152" s="15" t="s">
        <v>628</v>
      </c>
      <c r="H152" s="12" t="s">
        <v>629</v>
      </c>
      <c r="I152" s="13" t="s">
        <v>342</v>
      </c>
      <c r="J152" s="12" t="s">
        <v>19</v>
      </c>
      <c r="K152" s="15"/>
    </row>
    <row r="153" s="1" customFormat="1" customHeight="1" spans="1:11">
      <c r="A153" s="11">
        <f t="shared" si="2"/>
        <v>151</v>
      </c>
      <c r="B153" s="15" t="s">
        <v>630</v>
      </c>
      <c r="C153" s="14" t="s">
        <v>631</v>
      </c>
      <c r="D153" s="13" t="s">
        <v>193</v>
      </c>
      <c r="E153" s="14" t="s">
        <v>581</v>
      </c>
      <c r="F153" s="13" t="s">
        <v>193</v>
      </c>
      <c r="G153" s="15" t="s">
        <v>93</v>
      </c>
      <c r="H153" s="12" t="s">
        <v>632</v>
      </c>
      <c r="I153" s="13" t="s">
        <v>342</v>
      </c>
      <c r="J153" s="13" t="s">
        <v>221</v>
      </c>
      <c r="K153" s="15"/>
    </row>
    <row r="154" s="1" customFormat="1" customHeight="1" spans="1:11">
      <c r="A154" s="11">
        <f t="shared" si="2"/>
        <v>152</v>
      </c>
      <c r="B154" s="15" t="s">
        <v>633</v>
      </c>
      <c r="C154" s="14" t="s">
        <v>634</v>
      </c>
      <c r="D154" s="13" t="s">
        <v>193</v>
      </c>
      <c r="E154" s="14" t="s">
        <v>617</v>
      </c>
      <c r="F154" s="13" t="s">
        <v>193</v>
      </c>
      <c r="G154" s="15" t="s">
        <v>635</v>
      </c>
      <c r="H154" s="12" t="s">
        <v>636</v>
      </c>
      <c r="I154" s="13" t="s">
        <v>342</v>
      </c>
      <c r="J154" s="12" t="s">
        <v>19</v>
      </c>
      <c r="K154" s="15"/>
    </row>
    <row r="155" s="1" customFormat="1" customHeight="1" spans="1:11">
      <c r="A155" s="11">
        <f t="shared" si="2"/>
        <v>153</v>
      </c>
      <c r="B155" s="15" t="s">
        <v>637</v>
      </c>
      <c r="C155" s="14" t="s">
        <v>638</v>
      </c>
      <c r="D155" s="13" t="s">
        <v>193</v>
      </c>
      <c r="E155" s="14" t="s">
        <v>639</v>
      </c>
      <c r="F155" s="13" t="s">
        <v>193</v>
      </c>
      <c r="G155" s="15" t="s">
        <v>628</v>
      </c>
      <c r="H155" s="12" t="s">
        <v>640</v>
      </c>
      <c r="I155" s="13" t="s">
        <v>342</v>
      </c>
      <c r="J155" s="12" t="s">
        <v>19</v>
      </c>
      <c r="K155" s="15"/>
    </row>
    <row r="156" s="1" customFormat="1" customHeight="1" spans="1:11">
      <c r="A156" s="11">
        <f t="shared" si="2"/>
        <v>154</v>
      </c>
      <c r="B156" s="15" t="s">
        <v>641</v>
      </c>
      <c r="C156" s="14" t="s">
        <v>642</v>
      </c>
      <c r="D156" s="13" t="s">
        <v>27</v>
      </c>
      <c r="E156" s="14" t="s">
        <v>643</v>
      </c>
      <c r="F156" s="13" t="s">
        <v>193</v>
      </c>
      <c r="G156" s="15" t="s">
        <v>22</v>
      </c>
      <c r="H156" s="12" t="s">
        <v>644</v>
      </c>
      <c r="I156" s="13" t="s">
        <v>342</v>
      </c>
      <c r="J156" s="12" t="s">
        <v>24</v>
      </c>
      <c r="K156" s="15"/>
    </row>
    <row r="157" s="3" customFormat="1" customHeight="1" spans="1:11">
      <c r="A157" s="11">
        <f t="shared" si="2"/>
        <v>155</v>
      </c>
      <c r="B157" s="15" t="s">
        <v>645</v>
      </c>
      <c r="C157" s="15" t="s">
        <v>646</v>
      </c>
      <c r="D157" s="13" t="s">
        <v>193</v>
      </c>
      <c r="E157" s="14" t="s">
        <v>647</v>
      </c>
      <c r="F157" s="13" t="s">
        <v>193</v>
      </c>
      <c r="G157" s="15" t="s">
        <v>239</v>
      </c>
      <c r="H157" s="12" t="s">
        <v>648</v>
      </c>
      <c r="I157" s="13" t="s">
        <v>649</v>
      </c>
      <c r="J157" s="12" t="s">
        <v>19</v>
      </c>
      <c r="K157" s="15"/>
    </row>
    <row r="158" s="5" customFormat="1" customHeight="1" spans="1:11">
      <c r="A158" s="11">
        <f t="shared" si="2"/>
        <v>156</v>
      </c>
      <c r="B158" s="20" t="s">
        <v>650</v>
      </c>
      <c r="C158" s="17" t="s">
        <v>651</v>
      </c>
      <c r="D158" s="17" t="s">
        <v>652</v>
      </c>
      <c r="E158" s="17" t="s">
        <v>653</v>
      </c>
      <c r="F158" s="17" t="s">
        <v>652</v>
      </c>
      <c r="G158" s="20" t="s">
        <v>349</v>
      </c>
      <c r="H158" s="20" t="s">
        <v>654</v>
      </c>
      <c r="I158" s="20" t="s">
        <v>49</v>
      </c>
      <c r="J158" s="20" t="s">
        <v>40</v>
      </c>
      <c r="K158" s="21"/>
    </row>
    <row r="159" s="5" customFormat="1" customHeight="1" spans="1:11">
      <c r="A159" s="11">
        <f t="shared" si="2"/>
        <v>157</v>
      </c>
      <c r="B159" s="20" t="s">
        <v>655</v>
      </c>
      <c r="C159" s="17" t="s">
        <v>656</v>
      </c>
      <c r="D159" s="13" t="s">
        <v>193</v>
      </c>
      <c r="E159" s="17" t="s">
        <v>653</v>
      </c>
      <c r="F159" s="13" t="s">
        <v>193</v>
      </c>
      <c r="G159" s="20" t="s">
        <v>657</v>
      </c>
      <c r="H159" s="16" t="s">
        <v>658</v>
      </c>
      <c r="I159" s="20" t="s">
        <v>49</v>
      </c>
      <c r="J159" s="12" t="s">
        <v>19</v>
      </c>
      <c r="K159" s="21"/>
    </row>
    <row r="160" s="5" customFormat="1" customHeight="1" spans="1:11">
      <c r="A160" s="11">
        <f t="shared" si="2"/>
        <v>158</v>
      </c>
      <c r="B160" s="20" t="s">
        <v>659</v>
      </c>
      <c r="C160" s="17" t="s">
        <v>660</v>
      </c>
      <c r="D160" s="13" t="s">
        <v>193</v>
      </c>
      <c r="E160" s="17" t="s">
        <v>661</v>
      </c>
      <c r="F160" s="13" t="s">
        <v>193</v>
      </c>
      <c r="G160" s="20" t="s">
        <v>662</v>
      </c>
      <c r="H160" s="20" t="s">
        <v>663</v>
      </c>
      <c r="I160" s="20" t="s">
        <v>49</v>
      </c>
      <c r="J160" s="12" t="s">
        <v>19</v>
      </c>
      <c r="K160" s="21"/>
    </row>
    <row r="161" s="5" customFormat="1" customHeight="1" spans="1:11">
      <c r="A161" s="11">
        <f t="shared" si="2"/>
        <v>159</v>
      </c>
      <c r="B161" s="20" t="s">
        <v>664</v>
      </c>
      <c r="C161" s="17" t="s">
        <v>554</v>
      </c>
      <c r="D161" s="17" t="s">
        <v>27</v>
      </c>
      <c r="E161" s="17" t="s">
        <v>661</v>
      </c>
      <c r="F161" s="17" t="s">
        <v>27</v>
      </c>
      <c r="G161" s="20" t="s">
        <v>37</v>
      </c>
      <c r="H161" s="20" t="s">
        <v>665</v>
      </c>
      <c r="I161" s="20" t="s">
        <v>507</v>
      </c>
      <c r="J161" s="20" t="s">
        <v>40</v>
      </c>
      <c r="K161" s="21"/>
    </row>
    <row r="162" s="5" customFormat="1" customHeight="1" spans="1:11">
      <c r="A162" s="11">
        <f t="shared" si="2"/>
        <v>160</v>
      </c>
      <c r="B162" s="16" t="s">
        <v>666</v>
      </c>
      <c r="C162" s="24" t="s">
        <v>667</v>
      </c>
      <c r="D162" s="24" t="s">
        <v>27</v>
      </c>
      <c r="E162" s="24" t="s">
        <v>668</v>
      </c>
      <c r="F162" s="24" t="s">
        <v>27</v>
      </c>
      <c r="G162" s="16" t="s">
        <v>476</v>
      </c>
      <c r="H162" s="16" t="s">
        <v>669</v>
      </c>
      <c r="I162" s="16" t="s">
        <v>670</v>
      </c>
      <c r="J162" s="12" t="s">
        <v>19</v>
      </c>
      <c r="K162" s="16"/>
    </row>
    <row r="163" s="5" customFormat="1" customHeight="1" spans="1:11">
      <c r="A163" s="11">
        <f t="shared" si="2"/>
        <v>161</v>
      </c>
      <c r="B163" s="16" t="s">
        <v>671</v>
      </c>
      <c r="C163" s="24" t="s">
        <v>672</v>
      </c>
      <c r="D163" s="24" t="s">
        <v>673</v>
      </c>
      <c r="E163" s="24" t="s">
        <v>668</v>
      </c>
      <c r="F163" s="24" t="s">
        <v>673</v>
      </c>
      <c r="G163" s="16" t="s">
        <v>53</v>
      </c>
      <c r="H163" s="16" t="s">
        <v>674</v>
      </c>
      <c r="I163" s="16" t="s">
        <v>670</v>
      </c>
      <c r="J163" s="16" t="s">
        <v>19</v>
      </c>
      <c r="K163" s="21"/>
    </row>
    <row r="164" s="5" customFormat="1" customHeight="1" spans="1:11">
      <c r="A164" s="11">
        <f t="shared" si="2"/>
        <v>162</v>
      </c>
      <c r="B164" s="16" t="s">
        <v>675</v>
      </c>
      <c r="C164" s="24" t="s">
        <v>676</v>
      </c>
      <c r="D164" s="24" t="s">
        <v>673</v>
      </c>
      <c r="E164" s="24" t="s">
        <v>668</v>
      </c>
      <c r="F164" s="24" t="s">
        <v>673</v>
      </c>
      <c r="G164" s="16" t="s">
        <v>677</v>
      </c>
      <c r="H164" s="16" t="s">
        <v>678</v>
      </c>
      <c r="I164" s="16" t="s">
        <v>670</v>
      </c>
      <c r="J164" s="16" t="s">
        <v>19</v>
      </c>
      <c r="K164" s="16"/>
    </row>
    <row r="165" s="5" customFormat="1" customHeight="1" spans="1:11">
      <c r="A165" s="11">
        <f t="shared" si="2"/>
        <v>163</v>
      </c>
      <c r="B165" s="16" t="s">
        <v>679</v>
      </c>
      <c r="C165" s="24" t="s">
        <v>667</v>
      </c>
      <c r="D165" s="24" t="s">
        <v>680</v>
      </c>
      <c r="E165" s="24" t="s">
        <v>681</v>
      </c>
      <c r="F165" s="24" t="s">
        <v>680</v>
      </c>
      <c r="G165" s="16" t="s">
        <v>374</v>
      </c>
      <c r="H165" s="16" t="s">
        <v>682</v>
      </c>
      <c r="I165" s="16" t="s">
        <v>670</v>
      </c>
      <c r="J165" s="16" t="s">
        <v>19</v>
      </c>
      <c r="K165" s="16"/>
    </row>
    <row r="166" s="5" customFormat="1" customHeight="1" spans="1:11">
      <c r="A166" s="11">
        <f t="shared" si="2"/>
        <v>164</v>
      </c>
      <c r="B166" s="16" t="s">
        <v>683</v>
      </c>
      <c r="C166" s="24" t="s">
        <v>684</v>
      </c>
      <c r="D166" s="24" t="s">
        <v>680</v>
      </c>
      <c r="E166" s="24" t="s">
        <v>668</v>
      </c>
      <c r="F166" s="24" t="s">
        <v>680</v>
      </c>
      <c r="G166" s="16" t="s">
        <v>513</v>
      </c>
      <c r="H166" s="16" t="s">
        <v>685</v>
      </c>
      <c r="I166" s="16" t="s">
        <v>670</v>
      </c>
      <c r="J166" s="16" t="s">
        <v>19</v>
      </c>
      <c r="K166" s="16"/>
    </row>
    <row r="167" s="5" customFormat="1" customHeight="1" spans="1:11">
      <c r="A167" s="11">
        <f t="shared" si="2"/>
        <v>165</v>
      </c>
      <c r="B167" s="16" t="s">
        <v>686</v>
      </c>
      <c r="C167" s="24" t="s">
        <v>667</v>
      </c>
      <c r="D167" s="24" t="s">
        <v>680</v>
      </c>
      <c r="E167" s="24" t="s">
        <v>681</v>
      </c>
      <c r="F167" s="24" t="s">
        <v>680</v>
      </c>
      <c r="G167" s="16" t="s">
        <v>559</v>
      </c>
      <c r="H167" s="16" t="s">
        <v>687</v>
      </c>
      <c r="I167" s="16" t="s">
        <v>670</v>
      </c>
      <c r="J167" s="16" t="s">
        <v>19</v>
      </c>
      <c r="K167" s="16"/>
    </row>
    <row r="168" s="5" customFormat="1" customHeight="1" spans="1:11">
      <c r="A168" s="11">
        <f t="shared" si="2"/>
        <v>166</v>
      </c>
      <c r="B168" s="16" t="s">
        <v>688</v>
      </c>
      <c r="C168" s="24" t="s">
        <v>689</v>
      </c>
      <c r="D168" s="24" t="s">
        <v>680</v>
      </c>
      <c r="E168" s="24" t="s">
        <v>668</v>
      </c>
      <c r="F168" s="24" t="s">
        <v>680</v>
      </c>
      <c r="G168" s="16" t="s">
        <v>677</v>
      </c>
      <c r="H168" s="16" t="s">
        <v>690</v>
      </c>
      <c r="I168" s="16" t="s">
        <v>670</v>
      </c>
      <c r="J168" s="16" t="s">
        <v>19</v>
      </c>
      <c r="K168" s="16"/>
    </row>
    <row r="169" s="5" customFormat="1" customHeight="1" spans="1:11">
      <c r="A169" s="11">
        <f t="shared" si="2"/>
        <v>167</v>
      </c>
      <c r="B169" s="16" t="s">
        <v>691</v>
      </c>
      <c r="C169" s="24" t="s">
        <v>692</v>
      </c>
      <c r="D169" s="24" t="s">
        <v>693</v>
      </c>
      <c r="E169" s="24" t="s">
        <v>668</v>
      </c>
      <c r="F169" s="24" t="s">
        <v>680</v>
      </c>
      <c r="G169" s="16" t="s">
        <v>694</v>
      </c>
      <c r="H169" s="16" t="s">
        <v>695</v>
      </c>
      <c r="I169" s="16" t="s">
        <v>670</v>
      </c>
      <c r="J169" s="16" t="s">
        <v>19</v>
      </c>
      <c r="K169" s="16"/>
    </row>
    <row r="170" s="5" customFormat="1" customHeight="1" spans="1:11">
      <c r="A170" s="11">
        <f t="shared" si="2"/>
        <v>168</v>
      </c>
      <c r="B170" s="16" t="s">
        <v>696</v>
      </c>
      <c r="C170" s="24" t="s">
        <v>697</v>
      </c>
      <c r="D170" s="24" t="s">
        <v>698</v>
      </c>
      <c r="E170" s="24" t="s">
        <v>699</v>
      </c>
      <c r="F170" s="24" t="s">
        <v>680</v>
      </c>
      <c r="G170" s="16" t="s">
        <v>700</v>
      </c>
      <c r="H170" s="16" t="s">
        <v>701</v>
      </c>
      <c r="I170" s="16" t="s">
        <v>670</v>
      </c>
      <c r="J170" s="16" t="s">
        <v>19</v>
      </c>
      <c r="K170" s="16"/>
    </row>
    <row r="171" s="5" customFormat="1" customHeight="1" spans="1:11">
      <c r="A171" s="11">
        <f t="shared" si="2"/>
        <v>169</v>
      </c>
      <c r="B171" s="16" t="s">
        <v>702</v>
      </c>
      <c r="C171" s="24" t="s">
        <v>703</v>
      </c>
      <c r="D171" s="24" t="s">
        <v>680</v>
      </c>
      <c r="E171" s="24" t="s">
        <v>668</v>
      </c>
      <c r="F171" s="24" t="s">
        <v>680</v>
      </c>
      <c r="G171" s="16" t="s">
        <v>677</v>
      </c>
      <c r="H171" s="16" t="s">
        <v>704</v>
      </c>
      <c r="I171" s="16" t="s">
        <v>670</v>
      </c>
      <c r="J171" s="16" t="s">
        <v>19</v>
      </c>
      <c r="K171" s="16"/>
    </row>
    <row r="172" s="5" customFormat="1" customHeight="1" spans="1:11">
      <c r="A172" s="11">
        <f t="shared" si="2"/>
        <v>170</v>
      </c>
      <c r="B172" s="16" t="s">
        <v>705</v>
      </c>
      <c r="C172" s="24" t="s">
        <v>667</v>
      </c>
      <c r="D172" s="24" t="s">
        <v>680</v>
      </c>
      <c r="E172" s="24" t="s">
        <v>668</v>
      </c>
      <c r="F172" s="24" t="s">
        <v>680</v>
      </c>
      <c r="G172" s="16" t="s">
        <v>476</v>
      </c>
      <c r="H172" s="16" t="s">
        <v>706</v>
      </c>
      <c r="I172" s="16" t="s">
        <v>670</v>
      </c>
      <c r="J172" s="16" t="s">
        <v>19</v>
      </c>
      <c r="K172" s="16"/>
    </row>
    <row r="173" s="5" customFormat="1" customHeight="1" spans="1:11">
      <c r="A173" s="11">
        <f t="shared" si="2"/>
        <v>171</v>
      </c>
      <c r="B173" s="16" t="s">
        <v>707</v>
      </c>
      <c r="C173" s="24" t="s">
        <v>708</v>
      </c>
      <c r="D173" s="24" t="s">
        <v>680</v>
      </c>
      <c r="E173" s="24" t="s">
        <v>668</v>
      </c>
      <c r="F173" s="24" t="s">
        <v>680</v>
      </c>
      <c r="G173" s="16" t="s">
        <v>233</v>
      </c>
      <c r="H173" s="16" t="s">
        <v>709</v>
      </c>
      <c r="I173" s="16" t="s">
        <v>710</v>
      </c>
      <c r="J173" s="16" t="s">
        <v>40</v>
      </c>
      <c r="K173" s="21"/>
    </row>
    <row r="174" s="5" customFormat="1" customHeight="1" spans="1:11">
      <c r="A174" s="11">
        <f t="shared" si="2"/>
        <v>172</v>
      </c>
      <c r="B174" s="16" t="s">
        <v>711</v>
      </c>
      <c r="C174" s="24" t="s">
        <v>712</v>
      </c>
      <c r="D174" s="24" t="s">
        <v>680</v>
      </c>
      <c r="E174" s="24" t="s">
        <v>668</v>
      </c>
      <c r="F174" s="24" t="s">
        <v>680</v>
      </c>
      <c r="G174" s="16" t="s">
        <v>233</v>
      </c>
      <c r="H174" s="16" t="s">
        <v>713</v>
      </c>
      <c r="I174" s="16" t="s">
        <v>710</v>
      </c>
      <c r="J174" s="16" t="s">
        <v>40</v>
      </c>
      <c r="K174" s="16"/>
    </row>
    <row r="175" s="5" customFormat="1" customHeight="1" spans="1:11">
      <c r="A175" s="11">
        <f t="shared" si="2"/>
        <v>173</v>
      </c>
      <c r="B175" s="16" t="s">
        <v>714</v>
      </c>
      <c r="C175" s="24" t="s">
        <v>715</v>
      </c>
      <c r="D175" s="24" t="s">
        <v>680</v>
      </c>
      <c r="E175" s="24" t="s">
        <v>716</v>
      </c>
      <c r="F175" s="24" t="s">
        <v>680</v>
      </c>
      <c r="G175" s="16" t="s">
        <v>65</v>
      </c>
      <c r="H175" s="16" t="s">
        <v>717</v>
      </c>
      <c r="I175" s="16" t="s">
        <v>710</v>
      </c>
      <c r="J175" s="16" t="s">
        <v>40</v>
      </c>
      <c r="K175" s="21"/>
    </row>
    <row r="176" s="5" customFormat="1" customHeight="1" spans="1:11">
      <c r="A176" s="11">
        <f t="shared" si="2"/>
        <v>174</v>
      </c>
      <c r="B176" s="16" t="s">
        <v>718</v>
      </c>
      <c r="C176" s="24" t="s">
        <v>719</v>
      </c>
      <c r="D176" s="24" t="s">
        <v>680</v>
      </c>
      <c r="E176" s="24" t="s">
        <v>719</v>
      </c>
      <c r="F176" s="24" t="s">
        <v>680</v>
      </c>
      <c r="G176" s="16" t="s">
        <v>720</v>
      </c>
      <c r="H176" s="16" t="s">
        <v>721</v>
      </c>
      <c r="I176" s="16" t="s">
        <v>710</v>
      </c>
      <c r="J176" s="16" t="s">
        <v>40</v>
      </c>
      <c r="K176" s="21"/>
    </row>
    <row r="177" s="5" customFormat="1" customHeight="1" spans="1:11">
      <c r="A177" s="11">
        <f t="shared" si="2"/>
        <v>175</v>
      </c>
      <c r="B177" s="16" t="s">
        <v>722</v>
      </c>
      <c r="C177" s="24" t="s">
        <v>723</v>
      </c>
      <c r="D177" s="24" t="s">
        <v>680</v>
      </c>
      <c r="E177" s="24" t="s">
        <v>668</v>
      </c>
      <c r="F177" s="24" t="s">
        <v>680</v>
      </c>
      <c r="G177" s="16" t="s">
        <v>724</v>
      </c>
      <c r="H177" s="16" t="s">
        <v>725</v>
      </c>
      <c r="I177" s="16" t="s">
        <v>726</v>
      </c>
      <c r="J177" s="24" t="s">
        <v>221</v>
      </c>
      <c r="K177" s="16"/>
    </row>
    <row r="178" s="5" customFormat="1" customHeight="1" spans="1:11">
      <c r="A178" s="11">
        <f t="shared" si="2"/>
        <v>176</v>
      </c>
      <c r="B178" s="16" t="s">
        <v>727</v>
      </c>
      <c r="C178" s="24" t="s">
        <v>728</v>
      </c>
      <c r="D178" s="24" t="s">
        <v>680</v>
      </c>
      <c r="E178" s="24" t="s">
        <v>668</v>
      </c>
      <c r="F178" s="24" t="s">
        <v>680</v>
      </c>
      <c r="G178" s="16" t="s">
        <v>250</v>
      </c>
      <c r="H178" s="16" t="s">
        <v>729</v>
      </c>
      <c r="I178" s="16" t="s">
        <v>726</v>
      </c>
      <c r="J178" s="24" t="s">
        <v>221</v>
      </c>
      <c r="K178" s="16"/>
    </row>
    <row r="179" s="5" customFormat="1" customHeight="1" spans="1:11">
      <c r="A179" s="11">
        <f t="shared" si="2"/>
        <v>177</v>
      </c>
      <c r="B179" s="16" t="s">
        <v>730</v>
      </c>
      <c r="C179" s="24" t="s">
        <v>719</v>
      </c>
      <c r="D179" s="24" t="s">
        <v>680</v>
      </c>
      <c r="E179" s="24" t="s">
        <v>719</v>
      </c>
      <c r="F179" s="24" t="s">
        <v>680</v>
      </c>
      <c r="G179" s="16" t="s">
        <v>731</v>
      </c>
      <c r="H179" s="16" t="s">
        <v>732</v>
      </c>
      <c r="I179" s="16" t="s">
        <v>710</v>
      </c>
      <c r="J179" s="16" t="s">
        <v>19</v>
      </c>
      <c r="K179" s="16"/>
    </row>
    <row r="180" s="5" customFormat="1" customHeight="1" spans="1:11">
      <c r="A180" s="11">
        <f t="shared" si="2"/>
        <v>178</v>
      </c>
      <c r="B180" s="20" t="s">
        <v>733</v>
      </c>
      <c r="C180" s="17" t="s">
        <v>734</v>
      </c>
      <c r="D180" s="17" t="s">
        <v>27</v>
      </c>
      <c r="E180" s="18" t="s">
        <v>735</v>
      </c>
      <c r="F180" s="17" t="s">
        <v>736</v>
      </c>
      <c r="G180" s="19" t="s">
        <v>694</v>
      </c>
      <c r="H180" s="20" t="s">
        <v>737</v>
      </c>
      <c r="I180" s="17" t="s">
        <v>738</v>
      </c>
      <c r="J180" s="16" t="s">
        <v>19</v>
      </c>
      <c r="K180" s="19"/>
    </row>
    <row r="181" s="5" customFormat="1" customHeight="1" spans="1:11">
      <c r="A181" s="11">
        <f t="shared" si="2"/>
        <v>179</v>
      </c>
      <c r="B181" s="20" t="s">
        <v>739</v>
      </c>
      <c r="C181" s="17" t="s">
        <v>740</v>
      </c>
      <c r="D181" s="17" t="s">
        <v>27</v>
      </c>
      <c r="E181" s="18" t="s">
        <v>735</v>
      </c>
      <c r="F181" s="17" t="s">
        <v>27</v>
      </c>
      <c r="G181" s="19" t="s">
        <v>239</v>
      </c>
      <c r="H181" s="20" t="s">
        <v>741</v>
      </c>
      <c r="I181" s="17" t="s">
        <v>742</v>
      </c>
      <c r="J181" s="16" t="s">
        <v>19</v>
      </c>
      <c r="K181" s="19"/>
    </row>
    <row r="182" s="5" customFormat="1" customHeight="1" spans="1:11">
      <c r="A182" s="11">
        <f t="shared" si="2"/>
        <v>180</v>
      </c>
      <c r="B182" s="20" t="s">
        <v>743</v>
      </c>
      <c r="C182" s="17" t="s">
        <v>744</v>
      </c>
      <c r="D182" s="17" t="s">
        <v>27</v>
      </c>
      <c r="E182" s="18" t="s">
        <v>735</v>
      </c>
      <c r="F182" s="17" t="s">
        <v>27</v>
      </c>
      <c r="G182" s="19" t="s">
        <v>239</v>
      </c>
      <c r="H182" s="20" t="s">
        <v>745</v>
      </c>
      <c r="I182" s="17" t="s">
        <v>742</v>
      </c>
      <c r="J182" s="16" t="s">
        <v>19</v>
      </c>
      <c r="K182" s="19"/>
    </row>
    <row r="183" s="5" customFormat="1" customHeight="1" spans="1:11">
      <c r="A183" s="11">
        <f t="shared" si="2"/>
        <v>181</v>
      </c>
      <c r="B183" s="20" t="s">
        <v>746</v>
      </c>
      <c r="C183" s="17" t="s">
        <v>747</v>
      </c>
      <c r="D183" s="17" t="s">
        <v>27</v>
      </c>
      <c r="E183" s="18" t="s">
        <v>735</v>
      </c>
      <c r="F183" s="17" t="s">
        <v>27</v>
      </c>
      <c r="G183" s="19" t="s">
        <v>239</v>
      </c>
      <c r="H183" s="20" t="s">
        <v>748</v>
      </c>
      <c r="I183" s="17" t="s">
        <v>742</v>
      </c>
      <c r="J183" s="20" t="s">
        <v>19</v>
      </c>
      <c r="K183" s="19"/>
    </row>
    <row r="184" s="5" customFormat="1" customHeight="1" spans="1:11">
      <c r="A184" s="11">
        <f t="shared" si="2"/>
        <v>182</v>
      </c>
      <c r="B184" s="20" t="s">
        <v>749</v>
      </c>
      <c r="C184" s="17" t="s">
        <v>750</v>
      </c>
      <c r="D184" s="17" t="s">
        <v>27</v>
      </c>
      <c r="E184" s="18" t="s">
        <v>751</v>
      </c>
      <c r="F184" s="17" t="s">
        <v>14</v>
      </c>
      <c r="G184" s="20" t="s">
        <v>158</v>
      </c>
      <c r="H184" s="20" t="s">
        <v>752</v>
      </c>
      <c r="I184" s="17" t="s">
        <v>81</v>
      </c>
      <c r="J184" s="20" t="s">
        <v>19</v>
      </c>
      <c r="K184" s="19"/>
    </row>
    <row r="185" s="5" customFormat="1" customHeight="1" spans="1:11">
      <c r="A185" s="11">
        <f t="shared" si="2"/>
        <v>183</v>
      </c>
      <c r="B185" s="20" t="s">
        <v>753</v>
      </c>
      <c r="C185" s="17" t="s">
        <v>750</v>
      </c>
      <c r="D185" s="17" t="s">
        <v>27</v>
      </c>
      <c r="E185" s="25" t="s">
        <v>754</v>
      </c>
      <c r="F185" s="17" t="s">
        <v>14</v>
      </c>
      <c r="G185" s="20" t="s">
        <v>37</v>
      </c>
      <c r="H185" s="20" t="s">
        <v>755</v>
      </c>
      <c r="I185" s="17" t="s">
        <v>756</v>
      </c>
      <c r="J185" s="20" t="s">
        <v>40</v>
      </c>
      <c r="K185" s="19"/>
    </row>
    <row r="186" s="5" customFormat="1" customHeight="1" spans="1:11">
      <c r="A186" s="11">
        <f t="shared" si="2"/>
        <v>184</v>
      </c>
      <c r="B186" s="15" t="s">
        <v>757</v>
      </c>
      <c r="C186" s="26" t="s">
        <v>758</v>
      </c>
      <c r="D186" s="24" t="s">
        <v>680</v>
      </c>
      <c r="E186" s="26" t="s">
        <v>759</v>
      </c>
      <c r="F186" s="24" t="s">
        <v>680</v>
      </c>
      <c r="G186" s="15" t="s">
        <v>128</v>
      </c>
      <c r="H186" s="15" t="s">
        <v>760</v>
      </c>
      <c r="I186" s="13" t="s">
        <v>342</v>
      </c>
      <c r="J186" s="12" t="s">
        <v>19</v>
      </c>
      <c r="K186" s="15"/>
    </row>
    <row r="187" s="5" customFormat="1" customHeight="1" spans="1:11">
      <c r="A187" s="11">
        <f t="shared" si="2"/>
        <v>185</v>
      </c>
      <c r="B187" s="15" t="s">
        <v>761</v>
      </c>
      <c r="C187" s="26" t="s">
        <v>758</v>
      </c>
      <c r="D187" s="24" t="s">
        <v>680</v>
      </c>
      <c r="E187" s="26" t="s">
        <v>759</v>
      </c>
      <c r="F187" s="24" t="s">
        <v>680</v>
      </c>
      <c r="G187" s="15" t="s">
        <v>762</v>
      </c>
      <c r="H187" s="15" t="s">
        <v>763</v>
      </c>
      <c r="I187" s="26" t="s">
        <v>351</v>
      </c>
      <c r="J187" s="26" t="s">
        <v>221</v>
      </c>
      <c r="K187" s="15"/>
    </row>
    <row r="188" s="5" customFormat="1" customHeight="1" spans="1:11">
      <c r="A188" s="11">
        <f t="shared" si="2"/>
        <v>186</v>
      </c>
      <c r="B188" s="15" t="s">
        <v>764</v>
      </c>
      <c r="C188" s="26" t="s">
        <v>765</v>
      </c>
      <c r="D188" s="24" t="s">
        <v>680</v>
      </c>
      <c r="E188" s="26" t="s">
        <v>759</v>
      </c>
      <c r="F188" s="24" t="s">
        <v>680</v>
      </c>
      <c r="G188" s="15" t="s">
        <v>285</v>
      </c>
      <c r="H188" s="15" t="s">
        <v>766</v>
      </c>
      <c r="I188" s="12" t="s">
        <v>241</v>
      </c>
      <c r="J188" s="12" t="s">
        <v>40</v>
      </c>
      <c r="K188" s="15"/>
    </row>
    <row r="189" s="5" customFormat="1" customHeight="1" spans="1:11">
      <c r="A189" s="11">
        <f t="shared" si="2"/>
        <v>187</v>
      </c>
      <c r="B189" s="15" t="s">
        <v>767</v>
      </c>
      <c r="C189" s="26" t="s">
        <v>765</v>
      </c>
      <c r="D189" s="24" t="s">
        <v>680</v>
      </c>
      <c r="E189" s="26" t="s">
        <v>759</v>
      </c>
      <c r="F189" s="24" t="s">
        <v>680</v>
      </c>
      <c r="G189" s="15" t="s">
        <v>128</v>
      </c>
      <c r="H189" s="15" t="s">
        <v>768</v>
      </c>
      <c r="I189" s="13" t="s">
        <v>342</v>
      </c>
      <c r="J189" s="12" t="s">
        <v>19</v>
      </c>
      <c r="K189" s="15"/>
    </row>
    <row r="190" s="5" customFormat="1" customHeight="1" spans="1:11">
      <c r="A190" s="11">
        <f t="shared" si="2"/>
        <v>188</v>
      </c>
      <c r="B190" s="15" t="s">
        <v>769</v>
      </c>
      <c r="C190" s="26" t="s">
        <v>770</v>
      </c>
      <c r="D190" s="26" t="s">
        <v>27</v>
      </c>
      <c r="E190" s="26" t="s">
        <v>771</v>
      </c>
      <c r="F190" s="26" t="s">
        <v>27</v>
      </c>
      <c r="G190" s="15" t="s">
        <v>239</v>
      </c>
      <c r="H190" s="15" t="s">
        <v>772</v>
      </c>
      <c r="I190" s="26" t="s">
        <v>773</v>
      </c>
      <c r="J190" s="15" t="s">
        <v>19</v>
      </c>
      <c r="K190" s="15"/>
    </row>
    <row r="191" s="5" customFormat="1" customHeight="1" spans="1:11">
      <c r="A191" s="11">
        <f t="shared" si="2"/>
        <v>189</v>
      </c>
      <c r="B191" s="15" t="s">
        <v>774</v>
      </c>
      <c r="C191" s="26" t="s">
        <v>775</v>
      </c>
      <c r="D191" s="26" t="s">
        <v>27</v>
      </c>
      <c r="E191" s="26" t="s">
        <v>771</v>
      </c>
      <c r="F191" s="26" t="s">
        <v>27</v>
      </c>
      <c r="G191" s="15" t="s">
        <v>308</v>
      </c>
      <c r="H191" s="15" t="s">
        <v>776</v>
      </c>
      <c r="I191" s="26" t="s">
        <v>773</v>
      </c>
      <c r="J191" s="15" t="s">
        <v>19</v>
      </c>
      <c r="K191" s="15"/>
    </row>
    <row r="192" s="5" customFormat="1" customHeight="1" spans="1:11">
      <c r="A192" s="11">
        <f t="shared" si="2"/>
        <v>190</v>
      </c>
      <c r="B192" s="15" t="s">
        <v>777</v>
      </c>
      <c r="C192" s="26" t="s">
        <v>778</v>
      </c>
      <c r="D192" s="26" t="s">
        <v>27</v>
      </c>
      <c r="E192" s="26" t="s">
        <v>779</v>
      </c>
      <c r="F192" s="26" t="s">
        <v>27</v>
      </c>
      <c r="G192" s="15" t="s">
        <v>128</v>
      </c>
      <c r="H192" s="15" t="s">
        <v>780</v>
      </c>
      <c r="I192" s="26" t="s">
        <v>781</v>
      </c>
      <c r="J192" s="15" t="s">
        <v>19</v>
      </c>
      <c r="K192" s="15"/>
    </row>
    <row r="193" s="5" customFormat="1" customHeight="1" spans="1:11">
      <c r="A193" s="11">
        <f t="shared" si="2"/>
        <v>191</v>
      </c>
      <c r="B193" s="15" t="s">
        <v>782</v>
      </c>
      <c r="C193" s="26" t="s">
        <v>783</v>
      </c>
      <c r="D193" s="26" t="s">
        <v>27</v>
      </c>
      <c r="E193" s="26" t="s">
        <v>771</v>
      </c>
      <c r="F193" s="26" t="s">
        <v>27</v>
      </c>
      <c r="G193" s="15" t="s">
        <v>784</v>
      </c>
      <c r="H193" s="15" t="s">
        <v>785</v>
      </c>
      <c r="I193" s="26" t="s">
        <v>781</v>
      </c>
      <c r="J193" s="15" t="s">
        <v>19</v>
      </c>
      <c r="K193" s="15"/>
    </row>
    <row r="194" s="5" customFormat="1" customHeight="1" spans="1:11">
      <c r="A194" s="11">
        <f t="shared" si="2"/>
        <v>192</v>
      </c>
      <c r="B194" s="15" t="s">
        <v>786</v>
      </c>
      <c r="C194" s="26" t="s">
        <v>778</v>
      </c>
      <c r="D194" s="26" t="s">
        <v>27</v>
      </c>
      <c r="E194" s="26" t="s">
        <v>779</v>
      </c>
      <c r="F194" s="26" t="s">
        <v>27</v>
      </c>
      <c r="G194" s="15" t="s">
        <v>239</v>
      </c>
      <c r="H194" s="15" t="s">
        <v>787</v>
      </c>
      <c r="I194" s="26" t="s">
        <v>773</v>
      </c>
      <c r="J194" s="15" t="s">
        <v>19</v>
      </c>
      <c r="K194" s="15"/>
    </row>
    <row r="195" s="5" customFormat="1" customHeight="1" spans="1:11">
      <c r="A195" s="11">
        <f t="shared" ref="A195:A230" si="3">ROW()-2</f>
        <v>193</v>
      </c>
      <c r="B195" s="15" t="s">
        <v>788</v>
      </c>
      <c r="C195" s="26" t="s">
        <v>770</v>
      </c>
      <c r="D195" s="26" t="s">
        <v>27</v>
      </c>
      <c r="E195" s="26" t="s">
        <v>779</v>
      </c>
      <c r="F195" s="26" t="s">
        <v>27</v>
      </c>
      <c r="G195" s="15" t="s">
        <v>58</v>
      </c>
      <c r="H195" s="15" t="s">
        <v>789</v>
      </c>
      <c r="I195" s="26" t="s">
        <v>781</v>
      </c>
      <c r="J195" s="15" t="s">
        <v>19</v>
      </c>
      <c r="K195" s="15"/>
    </row>
    <row r="196" s="5" customFormat="1" customHeight="1" spans="1:11">
      <c r="A196" s="11">
        <f t="shared" si="3"/>
        <v>194</v>
      </c>
      <c r="B196" s="15" t="s">
        <v>790</v>
      </c>
      <c r="C196" s="26" t="s">
        <v>791</v>
      </c>
      <c r="D196" s="26" t="s">
        <v>27</v>
      </c>
      <c r="E196" s="26" t="s">
        <v>779</v>
      </c>
      <c r="F196" s="26" t="s">
        <v>27</v>
      </c>
      <c r="G196" s="15" t="s">
        <v>239</v>
      </c>
      <c r="H196" s="15" t="s">
        <v>792</v>
      </c>
      <c r="I196" s="26" t="s">
        <v>773</v>
      </c>
      <c r="J196" s="15" t="s">
        <v>19</v>
      </c>
      <c r="K196" s="15"/>
    </row>
    <row r="197" s="1" customFormat="1" customHeight="1" spans="1:11">
      <c r="A197" s="11">
        <f t="shared" si="3"/>
        <v>195</v>
      </c>
      <c r="B197" s="20" t="s">
        <v>793</v>
      </c>
      <c r="C197" s="17" t="s">
        <v>794</v>
      </c>
      <c r="D197" s="13" t="s">
        <v>193</v>
      </c>
      <c r="E197" s="25" t="s">
        <v>471</v>
      </c>
      <c r="F197" s="13" t="s">
        <v>193</v>
      </c>
      <c r="G197" s="20" t="s">
        <v>662</v>
      </c>
      <c r="H197" s="20" t="s">
        <v>795</v>
      </c>
      <c r="I197" s="14" t="s">
        <v>81</v>
      </c>
      <c r="J197" s="15" t="s">
        <v>19</v>
      </c>
      <c r="K197" s="19"/>
    </row>
    <row r="198" s="1" customFormat="1" customHeight="1" spans="1:11">
      <c r="A198" s="11">
        <f t="shared" si="3"/>
        <v>196</v>
      </c>
      <c r="B198" s="12" t="s">
        <v>796</v>
      </c>
      <c r="C198" s="14" t="s">
        <v>797</v>
      </c>
      <c r="D198" s="14" t="s">
        <v>27</v>
      </c>
      <c r="E198" s="14" t="s">
        <v>798</v>
      </c>
      <c r="F198" s="27" t="s">
        <v>799</v>
      </c>
      <c r="G198" s="15" t="s">
        <v>694</v>
      </c>
      <c r="H198" s="15" t="s">
        <v>800</v>
      </c>
      <c r="I198" s="26" t="s">
        <v>801</v>
      </c>
      <c r="J198" s="15" t="s">
        <v>19</v>
      </c>
      <c r="K198" s="14"/>
    </row>
    <row r="199" s="1" customFormat="1" customHeight="1" spans="1:11">
      <c r="A199" s="11">
        <f t="shared" si="3"/>
        <v>197</v>
      </c>
      <c r="B199" s="12" t="s">
        <v>802</v>
      </c>
      <c r="C199" s="14" t="s">
        <v>797</v>
      </c>
      <c r="D199" s="14" t="s">
        <v>27</v>
      </c>
      <c r="E199" s="14" t="s">
        <v>798</v>
      </c>
      <c r="F199" s="28" t="s">
        <v>799</v>
      </c>
      <c r="G199" s="15" t="s">
        <v>694</v>
      </c>
      <c r="H199" s="15" t="s">
        <v>803</v>
      </c>
      <c r="I199" s="13" t="s">
        <v>804</v>
      </c>
      <c r="J199" s="15" t="s">
        <v>19</v>
      </c>
      <c r="K199" s="29"/>
    </row>
    <row r="200" s="6" customFormat="1" customHeight="1" spans="1:11">
      <c r="A200" s="11">
        <f t="shared" si="3"/>
        <v>198</v>
      </c>
      <c r="B200" s="12" t="s">
        <v>805</v>
      </c>
      <c r="C200" s="12" t="s">
        <v>806</v>
      </c>
      <c r="D200" s="13" t="s">
        <v>27</v>
      </c>
      <c r="E200" s="14" t="s">
        <v>807</v>
      </c>
      <c r="F200" s="13" t="s">
        <v>193</v>
      </c>
      <c r="G200" s="12" t="s">
        <v>47</v>
      </c>
      <c r="H200" s="15" t="s">
        <v>808</v>
      </c>
      <c r="I200" s="13" t="s">
        <v>81</v>
      </c>
      <c r="J200" s="12" t="s">
        <v>19</v>
      </c>
      <c r="K200" s="14" t="s">
        <v>552</v>
      </c>
    </row>
    <row r="201" s="6" customFormat="1" customHeight="1" spans="1:11">
      <c r="A201" s="11">
        <f t="shared" si="3"/>
        <v>199</v>
      </c>
      <c r="B201" s="12" t="s">
        <v>809</v>
      </c>
      <c r="C201" s="13" t="s">
        <v>810</v>
      </c>
      <c r="D201" s="13" t="s">
        <v>27</v>
      </c>
      <c r="E201" s="14" t="s">
        <v>811</v>
      </c>
      <c r="F201" s="13" t="s">
        <v>193</v>
      </c>
      <c r="G201" s="12" t="s">
        <v>374</v>
      </c>
      <c r="H201" s="12" t="s">
        <v>812</v>
      </c>
      <c r="I201" s="13" t="s">
        <v>81</v>
      </c>
      <c r="J201" s="12" t="s">
        <v>19</v>
      </c>
      <c r="K201" s="15"/>
    </row>
    <row r="202" s="6" customFormat="1" customHeight="1" spans="1:11">
      <c r="A202" s="11">
        <f t="shared" si="3"/>
        <v>200</v>
      </c>
      <c r="B202" s="12" t="s">
        <v>813</v>
      </c>
      <c r="C202" s="12" t="s">
        <v>806</v>
      </c>
      <c r="D202" s="13" t="s">
        <v>27</v>
      </c>
      <c r="E202" s="14" t="s">
        <v>807</v>
      </c>
      <c r="F202" s="13" t="s">
        <v>193</v>
      </c>
      <c r="G202" s="15" t="s">
        <v>814</v>
      </c>
      <c r="H202" s="15" t="s">
        <v>815</v>
      </c>
      <c r="I202" s="13" t="s">
        <v>81</v>
      </c>
      <c r="J202" s="12" t="s">
        <v>19</v>
      </c>
      <c r="K202" s="14"/>
    </row>
    <row r="203" s="5" customFormat="1" ht="62.1" customHeight="1" spans="1:11">
      <c r="A203" s="11">
        <f t="shared" si="3"/>
        <v>201</v>
      </c>
      <c r="B203" s="30" t="s">
        <v>816</v>
      </c>
      <c r="C203" s="31" t="s">
        <v>817</v>
      </c>
      <c r="D203" s="32" t="s">
        <v>14</v>
      </c>
      <c r="E203" s="33" t="s">
        <v>818</v>
      </c>
      <c r="F203" s="32" t="s">
        <v>14</v>
      </c>
      <c r="G203" s="30" t="s">
        <v>58</v>
      </c>
      <c r="H203" s="30" t="s">
        <v>819</v>
      </c>
      <c r="I203" s="32" t="s">
        <v>81</v>
      </c>
      <c r="J203" s="30" t="s">
        <v>19</v>
      </c>
      <c r="K203" s="30"/>
    </row>
    <row r="204" s="4" customFormat="1" customHeight="1" spans="1:11">
      <c r="A204" s="11">
        <f t="shared" si="3"/>
        <v>202</v>
      </c>
      <c r="B204" s="20" t="s">
        <v>820</v>
      </c>
      <c r="C204" s="13" t="s">
        <v>821</v>
      </c>
      <c r="D204" s="13" t="s">
        <v>193</v>
      </c>
      <c r="E204" s="14" t="s">
        <v>194</v>
      </c>
      <c r="F204" s="13" t="s">
        <v>193</v>
      </c>
      <c r="G204" s="20" t="s">
        <v>822</v>
      </c>
      <c r="H204" s="12" t="s">
        <v>823</v>
      </c>
      <c r="I204" s="12" t="s">
        <v>115</v>
      </c>
      <c r="J204" s="12" t="s">
        <v>19</v>
      </c>
      <c r="K204" s="26"/>
    </row>
    <row r="205" s="1" customFormat="1" customHeight="1" spans="1:11">
      <c r="A205" s="11">
        <f t="shared" si="3"/>
        <v>203</v>
      </c>
      <c r="B205" s="12" t="s">
        <v>824</v>
      </c>
      <c r="C205" s="12" t="s">
        <v>825</v>
      </c>
      <c r="D205" s="13" t="s">
        <v>27</v>
      </c>
      <c r="E205" s="34" t="s">
        <v>807</v>
      </c>
      <c r="F205" s="13" t="s">
        <v>35</v>
      </c>
      <c r="G205" s="15" t="s">
        <v>826</v>
      </c>
      <c r="H205" s="15" t="s">
        <v>827</v>
      </c>
      <c r="I205" s="15" t="s">
        <v>39</v>
      </c>
      <c r="J205" s="15" t="s">
        <v>40</v>
      </c>
      <c r="K205" s="26"/>
    </row>
    <row r="206" s="1" customFormat="1" ht="62.05" customHeight="1" spans="1:11">
      <c r="A206" s="11">
        <f t="shared" si="3"/>
        <v>204</v>
      </c>
      <c r="B206" s="12" t="s">
        <v>828</v>
      </c>
      <c r="C206" s="12" t="s">
        <v>829</v>
      </c>
      <c r="D206" s="13" t="s">
        <v>27</v>
      </c>
      <c r="E206" s="34" t="s">
        <v>807</v>
      </c>
      <c r="F206" s="13" t="s">
        <v>35</v>
      </c>
      <c r="G206" s="15" t="s">
        <v>830</v>
      </c>
      <c r="H206" s="15" t="s">
        <v>831</v>
      </c>
      <c r="I206" s="15" t="s">
        <v>39</v>
      </c>
      <c r="J206" s="15" t="s">
        <v>32</v>
      </c>
      <c r="K206" s="15"/>
    </row>
    <row r="207" s="1" customFormat="1" ht="62.05" customHeight="1" spans="1:11">
      <c r="A207" s="11">
        <f t="shared" si="3"/>
        <v>205</v>
      </c>
      <c r="B207" s="12" t="s">
        <v>832</v>
      </c>
      <c r="C207" s="12" t="s">
        <v>833</v>
      </c>
      <c r="D207" s="13" t="s">
        <v>27</v>
      </c>
      <c r="E207" s="34" t="s">
        <v>807</v>
      </c>
      <c r="F207" s="13" t="s">
        <v>27</v>
      </c>
      <c r="G207" s="15" t="s">
        <v>495</v>
      </c>
      <c r="H207" s="15" t="s">
        <v>834</v>
      </c>
      <c r="I207" s="15" t="s">
        <v>39</v>
      </c>
      <c r="J207" s="15" t="s">
        <v>32</v>
      </c>
      <c r="K207" s="15"/>
    </row>
    <row r="208" s="5" customFormat="1" customHeight="1" spans="1:11">
      <c r="A208" s="11">
        <f t="shared" si="3"/>
        <v>206</v>
      </c>
      <c r="B208" s="20" t="s">
        <v>835</v>
      </c>
      <c r="C208" s="20" t="s">
        <v>836</v>
      </c>
      <c r="D208" s="20" t="s">
        <v>837</v>
      </c>
      <c r="E208" s="19" t="s">
        <v>838</v>
      </c>
      <c r="F208" s="13" t="s">
        <v>27</v>
      </c>
      <c r="G208" s="20" t="s">
        <v>58</v>
      </c>
      <c r="H208" s="20" t="s">
        <v>839</v>
      </c>
      <c r="I208" s="20" t="s">
        <v>840</v>
      </c>
      <c r="J208" s="20" t="s">
        <v>19</v>
      </c>
      <c r="K208" s="19"/>
    </row>
    <row r="209" s="5" customFormat="1" customHeight="1" spans="1:11">
      <c r="A209" s="11">
        <f t="shared" si="3"/>
        <v>207</v>
      </c>
      <c r="B209" s="20" t="s">
        <v>841</v>
      </c>
      <c r="C209" s="20" t="s">
        <v>842</v>
      </c>
      <c r="D209" s="20" t="s">
        <v>837</v>
      </c>
      <c r="E209" s="19" t="s">
        <v>838</v>
      </c>
      <c r="F209" s="13" t="s">
        <v>27</v>
      </c>
      <c r="G209" s="20" t="s">
        <v>58</v>
      </c>
      <c r="H209" s="20" t="s">
        <v>843</v>
      </c>
      <c r="I209" s="20" t="s">
        <v>840</v>
      </c>
      <c r="J209" s="20" t="s">
        <v>19</v>
      </c>
      <c r="K209" s="19"/>
    </row>
    <row r="210" s="5" customFormat="1" customHeight="1" spans="1:11">
      <c r="A210" s="11">
        <f t="shared" si="3"/>
        <v>208</v>
      </c>
      <c r="B210" s="20" t="s">
        <v>844</v>
      </c>
      <c r="C210" s="20" t="s">
        <v>836</v>
      </c>
      <c r="D210" s="20" t="s">
        <v>837</v>
      </c>
      <c r="E210" s="19" t="s">
        <v>838</v>
      </c>
      <c r="F210" s="13" t="s">
        <v>27</v>
      </c>
      <c r="G210" s="20" t="s">
        <v>239</v>
      </c>
      <c r="H210" s="20" t="s">
        <v>845</v>
      </c>
      <c r="I210" s="20" t="s">
        <v>742</v>
      </c>
      <c r="J210" s="20" t="s">
        <v>19</v>
      </c>
      <c r="K210" s="19"/>
    </row>
    <row r="211" s="5" customFormat="1" customHeight="1" spans="1:11">
      <c r="A211" s="11">
        <f t="shared" si="3"/>
        <v>209</v>
      </c>
      <c r="B211" s="20" t="s">
        <v>846</v>
      </c>
      <c r="C211" s="20" t="s">
        <v>836</v>
      </c>
      <c r="D211" s="20" t="s">
        <v>837</v>
      </c>
      <c r="E211" s="19" t="s">
        <v>838</v>
      </c>
      <c r="F211" s="13" t="s">
        <v>27</v>
      </c>
      <c r="G211" s="20" t="s">
        <v>285</v>
      </c>
      <c r="H211" s="20" t="s">
        <v>847</v>
      </c>
      <c r="I211" s="20" t="s">
        <v>848</v>
      </c>
      <c r="J211" s="20" t="s">
        <v>333</v>
      </c>
      <c r="K211" s="19"/>
    </row>
    <row r="212" s="1" customFormat="1" ht="62.1" customHeight="1" spans="1:11">
      <c r="A212" s="11">
        <f t="shared" si="3"/>
        <v>210</v>
      </c>
      <c r="B212" s="15" t="s">
        <v>849</v>
      </c>
      <c r="C212" s="35" t="s">
        <v>850</v>
      </c>
      <c r="D212" s="14" t="s">
        <v>851</v>
      </c>
      <c r="E212" s="35" t="s">
        <v>852</v>
      </c>
      <c r="F212" s="14" t="s">
        <v>853</v>
      </c>
      <c r="G212" s="15" t="s">
        <v>854</v>
      </c>
      <c r="H212" s="35" t="s">
        <v>855</v>
      </c>
      <c r="I212" s="12" t="s">
        <v>856</v>
      </c>
      <c r="J212" s="15" t="s">
        <v>40</v>
      </c>
      <c r="K212" s="35"/>
    </row>
    <row r="213" s="1" customFormat="1" ht="62.1" customHeight="1" spans="1:11">
      <c r="A213" s="11">
        <f t="shared" si="3"/>
        <v>211</v>
      </c>
      <c r="B213" s="15" t="s">
        <v>857</v>
      </c>
      <c r="C213" s="35" t="s">
        <v>858</v>
      </c>
      <c r="D213" s="14" t="s">
        <v>853</v>
      </c>
      <c r="E213" s="35" t="s">
        <v>852</v>
      </c>
      <c r="F213" s="14" t="s">
        <v>853</v>
      </c>
      <c r="G213" s="15" t="s">
        <v>859</v>
      </c>
      <c r="H213" s="35" t="s">
        <v>860</v>
      </c>
      <c r="I213" s="12" t="s">
        <v>856</v>
      </c>
      <c r="J213" s="12" t="s">
        <v>19</v>
      </c>
      <c r="K213" s="35"/>
    </row>
    <row r="214" s="1" customFormat="1" ht="62.1" customHeight="1" spans="1:11">
      <c r="A214" s="11">
        <f t="shared" si="3"/>
        <v>212</v>
      </c>
      <c r="B214" s="15" t="s">
        <v>861</v>
      </c>
      <c r="C214" s="35" t="s">
        <v>862</v>
      </c>
      <c r="D214" s="14" t="s">
        <v>853</v>
      </c>
      <c r="E214" s="35" t="s">
        <v>852</v>
      </c>
      <c r="F214" s="14" t="s">
        <v>853</v>
      </c>
      <c r="G214" s="15" t="s">
        <v>863</v>
      </c>
      <c r="H214" s="35" t="s">
        <v>864</v>
      </c>
      <c r="I214" s="35" t="s">
        <v>865</v>
      </c>
      <c r="J214" s="15" t="s">
        <v>40</v>
      </c>
      <c r="K214" s="35"/>
    </row>
    <row r="215" s="1" customFormat="1" ht="62.1" customHeight="1" spans="1:11">
      <c r="A215" s="11">
        <f t="shared" si="3"/>
        <v>213</v>
      </c>
      <c r="B215" s="15" t="s">
        <v>866</v>
      </c>
      <c r="C215" s="35" t="s">
        <v>867</v>
      </c>
      <c r="D215" s="14" t="s">
        <v>27</v>
      </c>
      <c r="E215" s="35" t="s">
        <v>868</v>
      </c>
      <c r="F215" s="14" t="s">
        <v>853</v>
      </c>
      <c r="G215" s="15" t="s">
        <v>869</v>
      </c>
      <c r="H215" s="35" t="s">
        <v>870</v>
      </c>
      <c r="I215" s="35" t="s">
        <v>342</v>
      </c>
      <c r="J215" s="15" t="s">
        <v>19</v>
      </c>
      <c r="K215" s="35"/>
    </row>
    <row r="216" s="5" customFormat="1" ht="62.1" customHeight="1" spans="1:11">
      <c r="A216" s="11">
        <f t="shared" si="3"/>
        <v>214</v>
      </c>
      <c r="B216" s="20" t="s">
        <v>871</v>
      </c>
      <c r="C216" s="36" t="s">
        <v>872</v>
      </c>
      <c r="D216" s="14" t="s">
        <v>27</v>
      </c>
      <c r="E216" s="37" t="s">
        <v>873</v>
      </c>
      <c r="F216" s="14" t="s">
        <v>27</v>
      </c>
      <c r="G216" s="20" t="s">
        <v>874</v>
      </c>
      <c r="H216" s="20" t="s">
        <v>875</v>
      </c>
      <c r="I216" s="38" t="s">
        <v>876</v>
      </c>
      <c r="J216" s="15" t="s">
        <v>19</v>
      </c>
      <c r="K216" s="18"/>
    </row>
    <row r="217" s="5" customFormat="1" ht="62.1" customHeight="1" spans="1:11">
      <c r="A217" s="11">
        <f t="shared" si="3"/>
        <v>215</v>
      </c>
      <c r="B217" s="20" t="s">
        <v>877</v>
      </c>
      <c r="C217" s="38" t="s">
        <v>873</v>
      </c>
      <c r="D217" s="14" t="s">
        <v>27</v>
      </c>
      <c r="E217" s="39" t="s">
        <v>878</v>
      </c>
      <c r="F217" s="14" t="s">
        <v>27</v>
      </c>
      <c r="G217" s="20" t="s">
        <v>874</v>
      </c>
      <c r="H217" s="20" t="s">
        <v>879</v>
      </c>
      <c r="I217" s="38" t="s">
        <v>876</v>
      </c>
      <c r="J217" s="15" t="s">
        <v>19</v>
      </c>
      <c r="K217" s="18"/>
    </row>
    <row r="218" s="5" customFormat="1" ht="62.1" customHeight="1" spans="1:11">
      <c r="A218" s="11">
        <f t="shared" si="3"/>
        <v>216</v>
      </c>
      <c r="B218" s="20" t="s">
        <v>880</v>
      </c>
      <c r="C218" s="38" t="s">
        <v>881</v>
      </c>
      <c r="D218" s="14" t="s">
        <v>27</v>
      </c>
      <c r="E218" s="39" t="s">
        <v>882</v>
      </c>
      <c r="F218" s="14" t="s">
        <v>27</v>
      </c>
      <c r="G218" s="20" t="s">
        <v>158</v>
      </c>
      <c r="H218" s="20" t="s">
        <v>883</v>
      </c>
      <c r="I218" s="38" t="s">
        <v>81</v>
      </c>
      <c r="J218" s="15" t="s">
        <v>19</v>
      </c>
      <c r="K218" s="18"/>
    </row>
    <row r="219" s="5" customFormat="1" ht="62.1" customHeight="1" spans="1:11">
      <c r="A219" s="11">
        <f t="shared" si="3"/>
        <v>217</v>
      </c>
      <c r="B219" s="20" t="s">
        <v>884</v>
      </c>
      <c r="C219" s="38" t="s">
        <v>885</v>
      </c>
      <c r="D219" s="14" t="s">
        <v>27</v>
      </c>
      <c r="E219" s="39" t="s">
        <v>885</v>
      </c>
      <c r="F219" s="14" t="s">
        <v>27</v>
      </c>
      <c r="G219" s="20" t="s">
        <v>239</v>
      </c>
      <c r="H219" s="20" t="s">
        <v>886</v>
      </c>
      <c r="I219" s="13" t="s">
        <v>887</v>
      </c>
      <c r="J219" s="15" t="s">
        <v>19</v>
      </c>
      <c r="K219" s="18"/>
    </row>
    <row r="220" s="5" customFormat="1" ht="62.1" customHeight="1" spans="1:11">
      <c r="A220" s="11">
        <f t="shared" si="3"/>
        <v>218</v>
      </c>
      <c r="B220" s="20" t="s">
        <v>888</v>
      </c>
      <c r="C220" s="38" t="s">
        <v>885</v>
      </c>
      <c r="D220" s="14" t="s">
        <v>27</v>
      </c>
      <c r="E220" s="39" t="s">
        <v>885</v>
      </c>
      <c r="F220" s="14" t="s">
        <v>27</v>
      </c>
      <c r="G220" s="20" t="s">
        <v>889</v>
      </c>
      <c r="H220" s="20" t="s">
        <v>890</v>
      </c>
      <c r="I220" s="13" t="s">
        <v>804</v>
      </c>
      <c r="J220" s="15" t="s">
        <v>40</v>
      </c>
      <c r="K220" s="18"/>
    </row>
    <row r="221" s="5" customFormat="1" ht="62.1" customHeight="1" spans="1:11">
      <c r="A221" s="11">
        <f t="shared" si="3"/>
        <v>219</v>
      </c>
      <c r="B221" s="20" t="s">
        <v>891</v>
      </c>
      <c r="C221" s="38" t="s">
        <v>885</v>
      </c>
      <c r="D221" s="14" t="s">
        <v>27</v>
      </c>
      <c r="E221" s="39" t="s">
        <v>885</v>
      </c>
      <c r="F221" s="14" t="s">
        <v>27</v>
      </c>
      <c r="G221" s="20" t="s">
        <v>513</v>
      </c>
      <c r="H221" s="20" t="s">
        <v>892</v>
      </c>
      <c r="I221" s="13" t="s">
        <v>804</v>
      </c>
      <c r="J221" s="15" t="s">
        <v>19</v>
      </c>
      <c r="K221" s="18"/>
    </row>
    <row r="222" s="5" customFormat="1" ht="62.1" customHeight="1" spans="1:11">
      <c r="A222" s="11">
        <f t="shared" si="3"/>
        <v>220</v>
      </c>
      <c r="B222" s="20" t="s">
        <v>893</v>
      </c>
      <c r="C222" s="38" t="s">
        <v>894</v>
      </c>
      <c r="D222" s="14" t="s">
        <v>27</v>
      </c>
      <c r="E222" s="39" t="s">
        <v>895</v>
      </c>
      <c r="F222" s="14" t="s">
        <v>193</v>
      </c>
      <c r="G222" s="20" t="s">
        <v>495</v>
      </c>
      <c r="H222" s="20" t="s">
        <v>896</v>
      </c>
      <c r="I222" s="38" t="s">
        <v>756</v>
      </c>
      <c r="J222" s="38" t="s">
        <v>221</v>
      </c>
      <c r="K222" s="18"/>
    </row>
    <row r="223" s="5" customFormat="1" ht="62.1" customHeight="1" spans="1:11">
      <c r="A223" s="11">
        <f t="shared" si="3"/>
        <v>221</v>
      </c>
      <c r="B223" s="20" t="s">
        <v>897</v>
      </c>
      <c r="C223" s="38" t="s">
        <v>898</v>
      </c>
      <c r="D223" s="14" t="s">
        <v>27</v>
      </c>
      <c r="E223" s="39" t="s">
        <v>895</v>
      </c>
      <c r="F223" s="14" t="s">
        <v>193</v>
      </c>
      <c r="G223" s="20" t="s">
        <v>899</v>
      </c>
      <c r="H223" s="20" t="s">
        <v>900</v>
      </c>
      <c r="I223" s="38" t="s">
        <v>81</v>
      </c>
      <c r="J223" s="15" t="s">
        <v>19</v>
      </c>
      <c r="K223" s="18"/>
    </row>
    <row r="224" s="1" customFormat="1" ht="78" customHeight="1" spans="1:11">
      <c r="A224" s="11">
        <f t="shared" si="3"/>
        <v>222</v>
      </c>
      <c r="B224" s="12" t="s">
        <v>901</v>
      </c>
      <c r="C224" s="12" t="s">
        <v>902</v>
      </c>
      <c r="D224" s="14" t="s">
        <v>193</v>
      </c>
      <c r="E224" s="14" t="s">
        <v>903</v>
      </c>
      <c r="F224" s="14" t="s">
        <v>193</v>
      </c>
      <c r="G224" s="15" t="s">
        <v>233</v>
      </c>
      <c r="H224" s="12" t="s">
        <v>904</v>
      </c>
      <c r="I224" s="12" t="s">
        <v>905</v>
      </c>
      <c r="J224" s="12" t="s">
        <v>40</v>
      </c>
      <c r="K224" s="15"/>
    </row>
    <row r="225" s="1" customFormat="1" ht="78" customHeight="1" spans="1:11">
      <c r="A225" s="11">
        <f t="shared" si="3"/>
        <v>223</v>
      </c>
      <c r="B225" s="12" t="s">
        <v>906</v>
      </c>
      <c r="C225" s="12" t="s">
        <v>907</v>
      </c>
      <c r="D225" s="14" t="s">
        <v>193</v>
      </c>
      <c r="E225" s="14" t="s">
        <v>903</v>
      </c>
      <c r="F225" s="14" t="s">
        <v>193</v>
      </c>
      <c r="G225" s="15" t="s">
        <v>724</v>
      </c>
      <c r="H225" s="12" t="s">
        <v>908</v>
      </c>
      <c r="I225" s="12" t="s">
        <v>909</v>
      </c>
      <c r="J225" s="40" t="s">
        <v>221</v>
      </c>
      <c r="K225" s="15"/>
    </row>
    <row r="226" s="1" customFormat="1" ht="78" customHeight="1" spans="1:11">
      <c r="A226" s="11">
        <f t="shared" si="3"/>
        <v>224</v>
      </c>
      <c r="B226" s="15" t="s">
        <v>910</v>
      </c>
      <c r="C226" s="26" t="s">
        <v>911</v>
      </c>
      <c r="D226" s="13" t="s">
        <v>27</v>
      </c>
      <c r="E226" s="26" t="s">
        <v>912</v>
      </c>
      <c r="F226" s="14" t="s">
        <v>193</v>
      </c>
      <c r="G226" s="15" t="s">
        <v>913</v>
      </c>
      <c r="H226" s="12" t="s">
        <v>914</v>
      </c>
      <c r="I226" s="13" t="s">
        <v>81</v>
      </c>
      <c r="J226" s="40" t="s">
        <v>221</v>
      </c>
      <c r="K226" s="14"/>
    </row>
    <row r="227" s="1" customFormat="1" ht="78" customHeight="1" spans="1:11">
      <c r="A227" s="11">
        <f t="shared" si="3"/>
        <v>225</v>
      </c>
      <c r="B227" s="15" t="s">
        <v>915</v>
      </c>
      <c r="C227" s="26" t="s">
        <v>916</v>
      </c>
      <c r="D227" s="13" t="s">
        <v>27</v>
      </c>
      <c r="E227" s="26" t="s">
        <v>917</v>
      </c>
      <c r="F227" s="14" t="s">
        <v>193</v>
      </c>
      <c r="G227" s="15" t="s">
        <v>918</v>
      </c>
      <c r="H227" s="12" t="s">
        <v>919</v>
      </c>
      <c r="I227" s="13" t="s">
        <v>81</v>
      </c>
      <c r="J227" s="28" t="s">
        <v>19</v>
      </c>
      <c r="K227" s="14"/>
    </row>
    <row r="228" s="1" customFormat="1" ht="78" customHeight="1" spans="1:11">
      <c r="A228" s="11">
        <f t="shared" si="3"/>
        <v>226</v>
      </c>
      <c r="B228" s="15" t="s">
        <v>920</v>
      </c>
      <c r="C228" s="26" t="s">
        <v>921</v>
      </c>
      <c r="D228" s="13" t="s">
        <v>27</v>
      </c>
      <c r="E228" s="26" t="s">
        <v>912</v>
      </c>
      <c r="F228" s="14" t="s">
        <v>193</v>
      </c>
      <c r="G228" s="15" t="s">
        <v>922</v>
      </c>
      <c r="H228" s="12" t="s">
        <v>923</v>
      </c>
      <c r="I228" s="13" t="s">
        <v>756</v>
      </c>
      <c r="J228" s="28" t="s">
        <v>40</v>
      </c>
      <c r="K228" s="14"/>
    </row>
    <row r="229" s="1" customFormat="1" ht="78" customHeight="1" spans="1:11">
      <c r="A229" s="11">
        <f t="shared" si="3"/>
        <v>227</v>
      </c>
      <c r="B229" s="15" t="s">
        <v>924</v>
      </c>
      <c r="C229" s="26" t="s">
        <v>916</v>
      </c>
      <c r="D229" s="13" t="s">
        <v>27</v>
      </c>
      <c r="E229" s="26" t="s">
        <v>917</v>
      </c>
      <c r="F229" s="13" t="s">
        <v>27</v>
      </c>
      <c r="G229" s="15" t="s">
        <v>37</v>
      </c>
      <c r="H229" s="35" t="s">
        <v>925</v>
      </c>
      <c r="I229" s="13" t="s">
        <v>756</v>
      </c>
      <c r="J229" s="41" t="s">
        <v>40</v>
      </c>
      <c r="K229" s="29"/>
    </row>
    <row r="230" s="7" customFormat="1" ht="68" customHeight="1" spans="1:11">
      <c r="A230" s="11">
        <f t="shared" si="3"/>
        <v>228</v>
      </c>
      <c r="B230" s="12" t="s">
        <v>926</v>
      </c>
      <c r="C230" s="12" t="s">
        <v>927</v>
      </c>
      <c r="D230" s="12" t="s">
        <v>928</v>
      </c>
      <c r="E230" s="12" t="s">
        <v>929</v>
      </c>
      <c r="F230" s="12" t="s">
        <v>928</v>
      </c>
      <c r="G230" s="12" t="s">
        <v>58</v>
      </c>
      <c r="H230" s="12" t="s">
        <v>930</v>
      </c>
      <c r="I230" s="12" t="s">
        <v>931</v>
      </c>
      <c r="J230" s="12" t="s">
        <v>19</v>
      </c>
      <c r="K230" s="12"/>
    </row>
    <row r="231" s="1" customFormat="1" customHeight="1" spans="1:11">
      <c r="A231" s="42" t="s">
        <v>932</v>
      </c>
      <c r="B231" s="43"/>
      <c r="C231" s="43"/>
      <c r="D231" s="43"/>
      <c r="E231" s="43"/>
      <c r="F231" s="43"/>
      <c r="G231" s="43"/>
      <c r="H231" s="43"/>
      <c r="I231" s="43"/>
      <c r="J231" s="43"/>
      <c r="K231" s="44"/>
    </row>
    <row r="232" s="1" customFormat="1" customHeight="1" spans="1:11">
      <c r="J232" s="8"/>
    </row>
  </sheetData>
  <autoFilter xmlns:etc="http://www.wps.cn/officeDocument/2017/etCustomData" ref="A2:API231" etc:filterBottomFollowUsedRange="0">
    <extLst/>
  </autoFilter>
  <mergeCells count="2">
    <mergeCell ref="A1:K1"/>
    <mergeCell ref="A231:J231"/>
  </mergeCells>
  <conditionalFormatting sqref="G57">
    <cfRule type="duplicateValues" dxfId="0" priority="28"/>
    <cfRule type="duplicateValues" dxfId="0" priority="27"/>
  </conditionalFormatting>
  <conditionalFormatting sqref="G101">
    <cfRule type="duplicateValues" dxfId="0" priority="26"/>
    <cfRule type="duplicateValues" dxfId="0" priority="25"/>
  </conditionalFormatting>
  <conditionalFormatting sqref="G131">
    <cfRule type="duplicateValues" dxfId="0" priority="24"/>
    <cfRule type="duplicateValues" dxfId="0" priority="23"/>
  </conditionalFormatting>
  <conditionalFormatting sqref="G140">
    <cfRule type="duplicateValues" dxfId="0" priority="22"/>
  </conditionalFormatting>
  <conditionalFormatting sqref="G158">
    <cfRule type="duplicateValues" dxfId="0" priority="32"/>
  </conditionalFormatting>
  <conditionalFormatting sqref="G159">
    <cfRule type="duplicateValues" dxfId="0" priority="31"/>
  </conditionalFormatting>
  <conditionalFormatting sqref="B184">
    <cfRule type="duplicateValues" dxfId="0" priority="30"/>
  </conditionalFormatting>
  <conditionalFormatting sqref="B185">
    <cfRule type="duplicateValues" dxfId="0" priority="29"/>
  </conditionalFormatting>
  <conditionalFormatting sqref="B197">
    <cfRule type="duplicateValues" dxfId="0" priority="19"/>
  </conditionalFormatting>
  <conditionalFormatting sqref="B198">
    <cfRule type="duplicateValues" dxfId="0" priority="18"/>
  </conditionalFormatting>
  <conditionalFormatting sqref="B199">
    <cfRule type="duplicateValues" dxfId="0" priority="17"/>
  </conditionalFormatting>
  <conditionalFormatting sqref="B200">
    <cfRule type="duplicateValues" dxfId="0" priority="16"/>
  </conditionalFormatting>
  <conditionalFormatting sqref="B201">
    <cfRule type="duplicateValues" dxfId="0" priority="15"/>
  </conditionalFormatting>
  <conditionalFormatting sqref="B202">
    <cfRule type="duplicateValues" dxfId="0" priority="14"/>
  </conditionalFormatting>
  <conditionalFormatting sqref="B203">
    <cfRule type="duplicateValues" dxfId="0" priority="13"/>
  </conditionalFormatting>
  <conditionalFormatting sqref="B204">
    <cfRule type="duplicateValues" dxfId="0" priority="12"/>
  </conditionalFormatting>
  <conditionalFormatting sqref="B205">
    <cfRule type="duplicateValues" dxfId="0" priority="11"/>
  </conditionalFormatting>
  <conditionalFormatting sqref="B218">
    <cfRule type="duplicateValues" dxfId="0" priority="7"/>
  </conditionalFormatting>
  <conditionalFormatting sqref="B219">
    <cfRule type="duplicateValues" dxfId="0" priority="6"/>
  </conditionalFormatting>
  <conditionalFormatting sqref="B220">
    <cfRule type="duplicateValues" dxfId="0" priority="5"/>
  </conditionalFormatting>
  <conditionalFormatting sqref="B221">
    <cfRule type="duplicateValues" dxfId="0" priority="4"/>
  </conditionalFormatting>
  <conditionalFormatting sqref="B222">
    <cfRule type="duplicateValues" dxfId="0" priority="3"/>
  </conditionalFormatting>
  <conditionalFormatting sqref="B223">
    <cfRule type="duplicateValues" dxfId="0" priority="2"/>
  </conditionalFormatting>
  <conditionalFormatting sqref="B186:B189">
    <cfRule type="duplicateValues" dxfId="0" priority="21"/>
  </conditionalFormatting>
  <conditionalFormatting sqref="B190:B196">
    <cfRule type="duplicateValues" dxfId="0" priority="20"/>
  </conditionalFormatting>
  <conditionalFormatting sqref="B206:B207">
    <cfRule type="duplicateValues" dxfId="0" priority="10"/>
  </conditionalFormatting>
  <conditionalFormatting sqref="B208:B211">
    <cfRule type="duplicateValues" dxfId="0" priority="9"/>
  </conditionalFormatting>
  <conditionalFormatting sqref="B216:B217">
    <cfRule type="duplicateValues" dxfId="0" priority="8"/>
  </conditionalFormatting>
  <conditionalFormatting sqref="B224:B230">
    <cfRule type="duplicateValues" dxfId="0" priority="1"/>
  </conditionalFormatting>
  <conditionalFormatting sqref="B2:B183 B231:B1048576">
    <cfRule type="duplicateValues" dxfId="0" priority="33"/>
  </conditionalFormatting>
  <dataValidations count="1">
    <dataValidation allowBlank="1" showInputMessage="1" showErrorMessage="1" sqref="J1:J218 J222:J228 J230:J1048576"/>
  </dataValidations>
  <hyperlinks>
    <hyperlink ref="H86" r:id="rId1" display="2025,7,9,095020"/>
    <hyperlink ref="G204" r:id="rId2" display="GONDWANA RESEARCH" tooltip="https://webofscience.clarivate.cn/wos/woscc/general-summary?queryJson=[{&quot;rowBoolean&quot;:null,&quot;rowField&quot;:&quot;SO&quot;,&quot;rowText&quot;:&quot;GONDWANA RESEARCH&quot;}]"/>
    <hyperlink ref="G222" r:id="rId3" display="Agronomy-Basel" tooltip="https://webofscience.clarivate.cn/wos/woscc/general-summary?queryJson=[{&quot;rowBoolean&quot;:null,&quot;rowField&quot;:&quot;SO&quot;,&quot;rowText&quot;:&quot;AGRONOMY-BASEL&quot;}]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论文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肖肖</cp:lastModifiedBy>
  <dcterms:created xsi:type="dcterms:W3CDTF">2026-06-11T03:14:04Z</dcterms:created>
  <dcterms:modified xsi:type="dcterms:W3CDTF">2026-06-11T03:28:43Z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34B5ED73D59B4039AEA75613AE84960A_11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